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6285" tabRatio="663" activeTab="0"/>
  </bookViews>
  <sheets>
    <sheet name="TH YK " sheetId="1" r:id="rId1"/>
    <sheet name="TONG HOP" sheetId="2" r:id="rId2"/>
    <sheet name="Sheet1" sheetId="3" r:id="rId3"/>
  </sheets>
  <definedNames>
    <definedName name="_xlnm.Print_Titles" localSheetId="1">'TONG HOP'!$5:$6</definedName>
    <definedName name="_xlnm.Print_Titles" localSheetId="0">'TH YK '!$3:$3</definedName>
  </definedNames>
  <calcPr fullCalcOnLoad="1"/>
</workbook>
</file>

<file path=xl/comments1.xml><?xml version="1.0" encoding="utf-8"?>
<comments xmlns="http://schemas.openxmlformats.org/spreadsheetml/2006/main">
  <authors>
    <author>chuthuychung</author>
  </authors>
  <commentList>
    <comment ref="A15" authorId="0">
      <text>
        <r>
          <rPr>
            <b/>
            <sz val="9"/>
            <rFont val="Tahoma"/>
            <family val="2"/>
          </rPr>
          <t>chuthuychung:</t>
        </r>
        <r>
          <rPr>
            <sz val="9"/>
            <rFont val="Tahoma"/>
            <family val="2"/>
          </rPr>
          <t xml:space="preserve">
</t>
        </r>
      </text>
    </comment>
    <comment ref="A13" authorId="0">
      <text>
        <r>
          <rPr>
            <b/>
            <sz val="9"/>
            <rFont val="Tahoma"/>
            <family val="2"/>
          </rPr>
          <t>chuthuychung:</t>
        </r>
        <r>
          <rPr>
            <sz val="9"/>
            <rFont val="Tahoma"/>
            <family val="2"/>
          </rPr>
          <t xml:space="preserve">
</t>
        </r>
      </text>
    </comment>
  </commentList>
</comments>
</file>

<file path=xl/sharedStrings.xml><?xml version="1.0" encoding="utf-8"?>
<sst xmlns="http://schemas.openxmlformats.org/spreadsheetml/2006/main" count="643" uniqueCount="331">
  <si>
    <t>TIẾP THU, GIẢI TRÌNH</t>
  </si>
  <si>
    <t xml:space="preserve">HẬU GIANG </t>
  </si>
  <si>
    <t xml:space="preserve">HƯNG YÊN </t>
  </si>
  <si>
    <t>ĐỒNG THÁP</t>
  </si>
  <si>
    <t xml:space="preserve">CAO BẰNG </t>
  </si>
  <si>
    <t xml:space="preserve">SÓC TRĂNG </t>
  </si>
  <si>
    <t>SƠN LA</t>
  </si>
  <si>
    <t xml:space="preserve">NINH THUẬN </t>
  </si>
  <si>
    <t xml:space="preserve">NINH BÌNH </t>
  </si>
  <si>
    <t xml:space="preserve">VĨNH LONG </t>
  </si>
  <si>
    <t xml:space="preserve">TH.THIÊN HUẾ </t>
  </si>
  <si>
    <t>I</t>
  </si>
  <si>
    <t>II</t>
  </si>
  <si>
    <t>TT</t>
  </si>
  <si>
    <t>ĐỊA PHƯƠNG</t>
  </si>
  <si>
    <t>AN GIANG</t>
  </si>
  <si>
    <t>BẮC NINH</t>
  </si>
  <si>
    <t>BẮC KẠN</t>
  </si>
  <si>
    <t>CÀ MAU</t>
  </si>
  <si>
    <t>CẦN THƠ</t>
  </si>
  <si>
    <t>ĐÀ NẴNG</t>
  </si>
  <si>
    <t>ĐỒNG NAI</t>
  </si>
  <si>
    <t>HÀ NAM</t>
  </si>
  <si>
    <t xml:space="preserve">HÀ TĨNH </t>
  </si>
  <si>
    <t>HẢI PHÒNG</t>
  </si>
  <si>
    <t>HẢI DƯƠNG</t>
  </si>
  <si>
    <t>HÀ GIANG</t>
  </si>
  <si>
    <t>LAI CHÂU</t>
  </si>
  <si>
    <t>LẠNG SƠN</t>
  </si>
  <si>
    <t>LÀO CAI</t>
  </si>
  <si>
    <t>LÂM ĐỒNG</t>
  </si>
  <si>
    <t>NGHỆ AN</t>
  </si>
  <si>
    <t>PHÚ YÊN</t>
  </si>
  <si>
    <t>QUẢNG TRỊ</t>
  </si>
  <si>
    <t>QUẢNG NINH</t>
  </si>
  <si>
    <t>KHÁNH HOÀ</t>
  </si>
  <si>
    <t>KIÊN GIANG</t>
  </si>
  <si>
    <t>TUYÊN QUANG</t>
  </si>
  <si>
    <t xml:space="preserve">TIỀN GIANG </t>
  </si>
  <si>
    <t>VĨNH PHÚC</t>
  </si>
  <si>
    <t>Bộ Công an</t>
  </si>
  <si>
    <t>Bộ Công thương</t>
  </si>
  <si>
    <t>Bộ LĐTB&amp;XH</t>
  </si>
  <si>
    <t>Bộ Ngoại giao</t>
  </si>
  <si>
    <t>Bộ NN&amp;PTNT</t>
  </si>
  <si>
    <t>Bộ Nội vụ</t>
  </si>
  <si>
    <t>Bộ Quốc phòng</t>
  </si>
  <si>
    <t>Bộ Tài chính</t>
  </si>
  <si>
    <t>Bộ Tư pháp</t>
  </si>
  <si>
    <t>Bộ Xây dựng</t>
  </si>
  <si>
    <t>Bộ Y tế</t>
  </si>
  <si>
    <t>Uỷ ban Dân tộc</t>
  </si>
  <si>
    <t>Đồng ý</t>
  </si>
  <si>
    <t>Bộ GD&amp;ĐT</t>
  </si>
  <si>
    <t>Bộ KH&amp;ĐT</t>
  </si>
  <si>
    <t>Bộ KH&amp;CN</t>
  </si>
  <si>
    <t>Bộ VH,TT&amp;DL</t>
  </si>
  <si>
    <t>BHXH</t>
  </si>
  <si>
    <t>ĐH QG TP. HN</t>
  </si>
  <si>
    <t>Bộ TN&amp;MT</t>
  </si>
  <si>
    <t>Bộ TT&amp;TT</t>
  </si>
  <si>
    <t xml:space="preserve">ĐẮC NÔNG </t>
  </si>
  <si>
    <t xml:space="preserve">GIA LAI </t>
  </si>
  <si>
    <t>ĐIỆN BIÊN</t>
  </si>
  <si>
    <t>ĐẮC LẮK</t>
  </si>
  <si>
    <t>BÌNH PHƯỚC</t>
  </si>
  <si>
    <t>BÌNH ĐỊNH</t>
  </si>
  <si>
    <t>HOÀ BÌNH</t>
  </si>
  <si>
    <t xml:space="preserve">QUẢNG BÌNH </t>
  </si>
  <si>
    <t xml:space="preserve">TÂY NINH </t>
  </si>
  <si>
    <t xml:space="preserve">THÁI NGUYÊN </t>
  </si>
  <si>
    <t xml:space="preserve">TRÀ VINH </t>
  </si>
  <si>
    <t xml:space="preserve">YÊN BÁI </t>
  </si>
  <si>
    <t>KON TUM</t>
  </si>
  <si>
    <t>BẮC GIANG</t>
  </si>
  <si>
    <t>TP. HCM</t>
  </si>
  <si>
    <t>Bộ GTVT</t>
  </si>
  <si>
    <t>STT</t>
  </si>
  <si>
    <t xml:space="preserve">Ý KIẾN THAM GIA </t>
  </si>
  <si>
    <t>Nội dung dự thảo xin ý kiến</t>
  </si>
  <si>
    <t>Tổng cộng:</t>
  </si>
  <si>
    <t>Số văn bản</t>
  </si>
  <si>
    <t>BỘ TÀI CHÍNH</t>
  </si>
  <si>
    <t>VPQH</t>
  </si>
  <si>
    <t>Đơn vị TGYK</t>
  </si>
  <si>
    <t>THÁI BÌNH</t>
  </si>
  <si>
    <t xml:space="preserve">QUẢNG NAM </t>
  </si>
  <si>
    <t xml:space="preserve">QUẢNG NGÃI </t>
  </si>
  <si>
    <t>Viện KSNDTC</t>
  </si>
  <si>
    <t>BỘ, NGÀNH</t>
  </si>
  <si>
    <t>BQL Lăng CT HCM</t>
  </si>
  <si>
    <t>ĐHQGTP. HCM</t>
  </si>
  <si>
    <t>Đài TN VN</t>
  </si>
  <si>
    <t>Đài THVN</t>
  </si>
  <si>
    <t>Hội CCB VN</t>
  </si>
  <si>
    <t>Hội N. dân VN</t>
  </si>
  <si>
    <t>KTNN</t>
  </si>
  <si>
    <t xml:space="preserve">NHNN </t>
  </si>
  <si>
    <t>NHPhát triển</t>
  </si>
  <si>
    <t>TANDTC</t>
  </si>
  <si>
    <t>Tổng LĐLĐ VN</t>
  </si>
  <si>
    <t>TW Đoàn TNCS HCM</t>
  </si>
  <si>
    <t>TW Hội LHPNVN</t>
  </si>
  <si>
    <t>UB TW MTTQ VN</t>
  </si>
  <si>
    <t>VPCP</t>
  </si>
  <si>
    <t>VP Chủ tịch nước</t>
  </si>
  <si>
    <t>VPg TW Đảng</t>
  </si>
  <si>
    <t>Viện HL KH&amp;CN VN</t>
  </si>
  <si>
    <t>Viện HL KH&amp;XH VN</t>
  </si>
  <si>
    <t xml:space="preserve">Ý kiến khác </t>
  </si>
  <si>
    <r>
      <t xml:space="preserve">Phạm vi điều chỉnh </t>
    </r>
    <r>
      <rPr>
        <b/>
        <i/>
        <sz val="11"/>
        <rFont val="Times New Roman"/>
        <family val="1"/>
      </rPr>
      <t>(Điều 1)</t>
    </r>
  </si>
  <si>
    <r>
      <t xml:space="preserve">Đối tượng áp dụng </t>
    </r>
    <r>
      <rPr>
        <b/>
        <i/>
        <sz val="11"/>
        <rFont val="Times New Roman"/>
        <family val="1"/>
      </rPr>
      <t>(Điều 2)</t>
    </r>
  </si>
  <si>
    <t>TTCP</t>
  </si>
  <si>
    <t>TTXVN</t>
  </si>
  <si>
    <t>THANH HÓA</t>
  </si>
  <si>
    <t>Ghi chú</t>
  </si>
  <si>
    <t>Địa phương; Bộ, ngành</t>
  </si>
  <si>
    <t>Ý kiến</t>
  </si>
  <si>
    <t>Ngày, tháng văn bản</t>
  </si>
  <si>
    <t>248/STC-GCS</t>
  </si>
  <si>
    <t xml:space="preserve">296/STC-QLGCS </t>
  </si>
  <si>
    <t xml:space="preserve"> 21/01/2021</t>
  </si>
  <si>
    <t>78/STC-GCS&amp;TCDN</t>
  </si>
  <si>
    <t>507/STC-QLGCS</t>
  </si>
  <si>
    <t>218/STC.QLG&amp;CS</t>
  </si>
  <si>
    <t xml:space="preserve">467/UBND-ĐTQH </t>
  </si>
  <si>
    <t xml:space="preserve">96/STC-QLGCS&amp;TCDN </t>
  </si>
  <si>
    <t xml:space="preserve">211/STC-QLG&amp;CS </t>
  </si>
  <si>
    <t xml:space="preserve"> 19/01/2021</t>
  </si>
  <si>
    <t xml:space="preserve">275/STC-QLGCSĐT </t>
  </si>
  <si>
    <t xml:space="preserve"> 18/01/2021</t>
  </si>
  <si>
    <t xml:space="preserve">106/STC-QLCS,G&amp;TCDN </t>
  </si>
  <si>
    <t xml:space="preserve">158/STC-QLG&amp;CS </t>
  </si>
  <si>
    <t xml:space="preserve">304/STC-HCSN </t>
  </si>
  <si>
    <t xml:space="preserve"> 22/01/2021</t>
  </si>
  <si>
    <t xml:space="preserve">327/UBND-KTNV </t>
  </si>
  <si>
    <t xml:space="preserve"> 25/01/2021</t>
  </si>
  <si>
    <t xml:space="preserve">92/UBND-KT </t>
  </si>
  <si>
    <t xml:space="preserve">207/STC-GCS </t>
  </si>
  <si>
    <t xml:space="preserve"> 15/01/2021</t>
  </si>
  <si>
    <t xml:space="preserve">104/STC-GCS </t>
  </si>
  <si>
    <t xml:space="preserve"> 20/01/2021</t>
  </si>
  <si>
    <t xml:space="preserve">158/STC-QLGCS </t>
  </si>
  <si>
    <t xml:space="preserve">103/STC-QLG.CS </t>
  </si>
  <si>
    <t xml:space="preserve"> 14/01/2021</t>
  </si>
  <si>
    <t xml:space="preserve">230/STC-QLGCS </t>
  </si>
  <si>
    <t xml:space="preserve">133/STC-QLGCS </t>
  </si>
  <si>
    <t>15/01/2021
 21/01/2021</t>
  </si>
  <si>
    <t xml:space="preserve">81/STC-GCS </t>
  </si>
  <si>
    <t xml:space="preserve"> 13/01/2021</t>
  </si>
  <si>
    <t xml:space="preserve">177/STC-QLGCS </t>
  </si>
  <si>
    <t xml:space="preserve">401/STC-QLG&amp;CS </t>
  </si>
  <si>
    <t>177/STC-GCS</t>
  </si>
  <si>
    <t>BẠC LIÊU.</t>
  </si>
  <si>
    <t>BẾN TRE</t>
  </si>
  <si>
    <t xml:space="preserve">138/STC-GCS </t>
  </si>
  <si>
    <t>LONG AN</t>
  </si>
  <si>
    <t>NAM ĐỊNH</t>
  </si>
  <si>
    <t xml:space="preserve">PHÚ THỌ </t>
  </si>
  <si>
    <t xml:space="preserve">103/STC-QLGCS&amp;TCDN </t>
  </si>
  <si>
    <t xml:space="preserve">142/STC-QLG&amp;CS
215/STC-QLG&amp;CS </t>
  </si>
  <si>
    <t>15/01/2021
 22/01/2021</t>
  </si>
  <si>
    <t xml:space="preserve">63/STC-QLCS </t>
  </si>
  <si>
    <t xml:space="preserve">222/UBND-TH </t>
  </si>
  <si>
    <t xml:space="preserve">235/STC-QLGCSDN </t>
  </si>
  <si>
    <t xml:space="preserve">251/UBND-KTTH </t>
  </si>
  <si>
    <t xml:space="preserve"> 28/01/2021</t>
  </si>
  <si>
    <t xml:space="preserve">231/STC-QLGCS </t>
  </si>
  <si>
    <t xml:space="preserve"> 27/01/2021</t>
  </si>
  <si>
    <t>252/STC-QLG-CS&amp;TCDN</t>
  </si>
  <si>
    <t xml:space="preserve">17/UBND-VP9 </t>
  </si>
  <si>
    <t xml:space="preserve">249/STC-GCS </t>
  </si>
  <si>
    <t xml:space="preserve">76/STC-QLG&amp;CS </t>
  </si>
  <si>
    <t xml:space="preserve">176/STC-GCS </t>
  </si>
  <si>
    <t xml:space="preserve">211/STC-QLGCS </t>
  </si>
  <si>
    <t xml:space="preserve">224/STC-GCS </t>
  </si>
  <si>
    <t xml:space="preserve">89/STC-QLG&amp;CS </t>
  </si>
  <si>
    <t xml:space="preserve">129/STC-QLG&amp;CS </t>
  </si>
  <si>
    <t xml:space="preserve">281/STC-QLG&amp;CS </t>
  </si>
  <si>
    <t xml:space="preserve">258/STC-QLGCS </t>
  </si>
  <si>
    <t xml:space="preserve">BÌNH THUẬN </t>
  </si>
  <si>
    <t xml:space="preserve">BÌNH DƯƠNG </t>
  </si>
  <si>
    <t xml:space="preserve">93/UBND-TCTM
98/STC-QLG&amp;CS </t>
  </si>
  <si>
    <t>20/01/2021 
14/01/2021</t>
  </si>
  <si>
    <t xml:space="preserve">403/UBND-KT </t>
  </si>
  <si>
    <t xml:space="preserve"> 02/02/2021</t>
  </si>
  <si>
    <t xml:space="preserve">221/STC-GCS </t>
  </si>
  <si>
    <t xml:space="preserve">270/UBND-KTTC </t>
  </si>
  <si>
    <t xml:space="preserve">1060/UBND-NĐ </t>
  </si>
  <si>
    <t xml:space="preserve">354/STC-GCS </t>
  </si>
  <si>
    <t xml:space="preserve"> 04/02/2021</t>
  </si>
  <si>
    <t xml:space="preserve">144/VHL-KHTC </t>
  </si>
  <si>
    <t xml:space="preserve">126/BTTTT-KHTC </t>
  </si>
  <si>
    <t>UB QLVNN tại DN</t>
  </si>
  <si>
    <t>109/UBQLV-PCKS</t>
  </si>
  <si>
    <t>112/BHXH-TCKT</t>
  </si>
  <si>
    <t>61/THVN-VP</t>
  </si>
  <si>
    <t xml:space="preserve">308/BKH-ĐT-VP </t>
  </si>
  <si>
    <t xml:space="preserve">241/BVHTTDL-KHTC </t>
  </si>
  <si>
    <t>409/BXD-QLN</t>
  </si>
  <si>
    <t xml:space="preserve">640/NHNN-TCKT </t>
  </si>
  <si>
    <t xml:space="preserve">503/BCT-TC </t>
  </si>
  <si>
    <t xml:space="preserve">587/BGTVT-TC </t>
  </si>
  <si>
    <t>177/BGDĐT-KHTC</t>
  </si>
  <si>
    <t>447/BTNMT-KHTC</t>
  </si>
  <si>
    <t xml:space="preserve">151/LĐTBXH-KHTC </t>
  </si>
  <si>
    <t>247/BQP-PC</t>
  </si>
  <si>
    <t>173/BNV-PC</t>
  </si>
  <si>
    <t>167/TTCP-PC</t>
  </si>
  <si>
    <t>360/BCA-V03</t>
  </si>
  <si>
    <t xml:space="preserve">320/BTP-PLDSKT </t>
  </si>
  <si>
    <t>394/BNG-CPVNGĐ</t>
  </si>
  <si>
    <t>Có YKTG</t>
  </si>
  <si>
    <t>Không có YKTG</t>
  </si>
  <si>
    <t>HV Ctrị- HC QG HCM</t>
  </si>
  <si>
    <r>
      <t>Giải thích từ ngữ (</t>
    </r>
    <r>
      <rPr>
        <b/>
        <i/>
        <sz val="11"/>
        <rFont val="Times New Roman"/>
        <family val="1"/>
      </rPr>
      <t>Điều 3)</t>
    </r>
  </si>
  <si>
    <r>
      <t xml:space="preserve"> Nguyên tắc quản lý, sử dụng nhà, đất phuc vụ hoạt động đối ngoại </t>
    </r>
    <r>
      <rPr>
        <b/>
        <i/>
        <sz val="12"/>
        <rFont val="Times New Roman"/>
        <family val="1"/>
      </rPr>
      <t>(Điều 4)</t>
    </r>
  </si>
  <si>
    <r>
      <t>Quản lý, sử dụng nhà, đất phục vụ hoạt động đối ngoại theo hình thức hỗ tương</t>
    </r>
    <r>
      <rPr>
        <b/>
        <i/>
        <sz val="12"/>
        <rFont val="Times New Roman"/>
        <family val="1"/>
      </rPr>
      <t xml:space="preserve"> (Điều 5)</t>
    </r>
  </si>
  <si>
    <r>
      <t xml:space="preserve"> Quản lý, sử dụng nhà, đất phục vụ hoạt động đối ngoại theo hình thức giao sử dụng nhà không phả trả tiền</t>
    </r>
    <r>
      <rPr>
        <b/>
        <i/>
        <sz val="12"/>
        <rFont val="Times New Roman"/>
        <family val="1"/>
      </rPr>
      <t xml:space="preserve"> (Điều 6)</t>
    </r>
  </si>
  <si>
    <r>
      <t xml:space="preserve">Quản lý, sử dụng nhà, đất phục vụ hoạt động đối ngoại đối với tổ chức nước ngoài có chức năng ngoại giao, VP nước ngoài được thuê theo nhiệm vụ Nhà nước giao theo quyết định của cấp có thẩm quyền </t>
    </r>
    <r>
      <rPr>
        <b/>
        <i/>
        <sz val="12"/>
        <rFont val="Times New Roman"/>
        <family val="1"/>
      </rPr>
      <t>(Điều 7)</t>
    </r>
  </si>
  <si>
    <r>
      <t>Nguyên tắc thực hiện việc đầu tư phát triển các cơ sở nhà, đất phục vụ đối ngoại theo hình thức liên doanh, liên kết (</t>
    </r>
    <r>
      <rPr>
        <b/>
        <i/>
        <sz val="12"/>
        <rFont val="Times New Roman"/>
        <family val="1"/>
      </rPr>
      <t>Điều 8</t>
    </r>
    <r>
      <rPr>
        <b/>
        <sz val="12"/>
        <rFont val="Times New Roman"/>
        <family val="1"/>
      </rPr>
      <t>)</t>
    </r>
  </si>
  <si>
    <r>
      <t xml:space="preserve">Đầu tư phát triển các cơ sở nhà, đất phục vụ đối ngoại theo hình thức liên doanh, liên kết </t>
    </r>
    <r>
      <rPr>
        <b/>
        <i/>
        <sz val="12"/>
        <rFont val="Times New Roman"/>
        <family val="1"/>
      </rPr>
      <t>(Điều 9)</t>
    </r>
  </si>
  <si>
    <r>
      <t xml:space="preserve">Quản lý, sử dụng số tiền thu được từ việc sử dụng nhà, đất phục vụ đối ngoại để cho thuê; liên doanh, liên kết </t>
    </r>
    <r>
      <rPr>
        <b/>
        <i/>
        <sz val="12"/>
        <rFont val="Times New Roman"/>
        <family val="1"/>
      </rPr>
      <t>(Điều 10)</t>
    </r>
  </si>
  <si>
    <r>
      <t>Trách nhiệm của Bộ Ngoại giao (</t>
    </r>
    <r>
      <rPr>
        <b/>
        <i/>
        <sz val="12"/>
        <rFont val="Times New Roman"/>
        <family val="1"/>
      </rPr>
      <t>Điều 11</t>
    </r>
    <r>
      <rPr>
        <b/>
        <sz val="12"/>
        <rFont val="Times New Roman"/>
        <family val="1"/>
      </rPr>
      <t xml:space="preserve">) </t>
    </r>
  </si>
  <si>
    <r>
      <t>Trách nhiệm của Bộ Tài chính (</t>
    </r>
    <r>
      <rPr>
        <b/>
        <i/>
        <sz val="12"/>
        <rFont val="Times New Roman"/>
        <family val="1"/>
      </rPr>
      <t>Điều 12</t>
    </r>
    <r>
      <rPr>
        <b/>
        <sz val="12"/>
        <rFont val="Times New Roman"/>
        <family val="1"/>
      </rPr>
      <t xml:space="preserve">) </t>
    </r>
  </si>
  <si>
    <r>
      <t xml:space="preserve">Điều khoản chuyển tiếp </t>
    </r>
    <r>
      <rPr>
        <b/>
        <i/>
        <sz val="12"/>
        <rFont val="Times New Roman"/>
        <family val="1"/>
      </rPr>
      <t>(Điều 14)</t>
    </r>
  </si>
  <si>
    <t>TP. Đà Nẵng</t>
  </si>
  <si>
    <t>Về khu Đoàn Ngại giao tại TP. Đà Nẵng</t>
  </si>
  <si>
    <t>TP Đà Nẵng</t>
  </si>
  <si>
    <t>Sơn La</t>
  </si>
  <si>
    <t xml:space="preserve">Căn cứ pháp lý </t>
  </si>
  <si>
    <t>Sự cần thiết ban hành</t>
  </si>
  <si>
    <t>Bổ sung: (i) Luật Tổ chức Chính phủ ngày 19/6/2015; (ii) Luật sửa đổi, bổ sung một số điều của Luật Tổ chức Chính phủ ngày 19/6/2015</t>
  </si>
  <si>
    <t>Lai Châu</t>
  </si>
  <si>
    <t xml:space="preserve">Về trách nhiệm của đơn vị sự nghiệp công lập thuộc Bộ Ngoại giao được giao </t>
  </si>
  <si>
    <t>Bổ sung trách nhiệm của đơn vị sự nghiệp công lập thuộc Bộ Ngoại giao được giao quản lý nhà, đất phục vụ ngoại giao đoàn tại Chương III dự thảo Nghị định</t>
  </si>
  <si>
    <t>TP Hà Nội</t>
  </si>
  <si>
    <t xml:space="preserve"> TP. Đà Nẵng đang có kế hoạch thành lập Khu Đoàn Ngoại giao, đề nghị xem xét, điều chỉnh hoạt động của Khu Ngoại giao đoàn thuộc phạm vi điều chỉnh của Nghị định này nhằm tạo sự thống nhất trong cả nước trong quản lý, sử dụng nhà, đất phục vụ hoạt động đối ngoại của Nhà nước</t>
  </si>
  <si>
    <t>Về thẩm quyền xác định diện tích đất để làm công trình sự nghiệp thuộc Bộ Ngoại giao</t>
  </si>
  <si>
    <t>Bổ sung quy định về thẩm quyền xác định diện tích đất để làm công trình sự nghiệp thuộc Bộ Ngoại giao thuộc đối tượng miễn tiền thuê đất, không phải nộp thuế sử dụng đất phi nông nghiệp và diện tích đất phải tiền thuê đất, thuế sử dụng đất phi nông nghiệp theo quy định.</t>
  </si>
  <si>
    <r>
      <t>Giải trình:</t>
    </r>
    <r>
      <rPr>
        <sz val="12"/>
        <rFont val="Times New Roman"/>
        <family val="1"/>
      </rPr>
      <t xml:space="preserve"> nội dung này thuộc phạm vi hướng dẫn của pháp luật về đất đai.</t>
    </r>
  </si>
  <si>
    <t>TP. Hà Nội
TP. HCM</t>
  </si>
  <si>
    <r>
      <t xml:space="preserve">Khoản 5: </t>
    </r>
    <r>
      <rPr>
        <sz val="12"/>
        <rFont val="Times New Roman"/>
        <family val="1"/>
      </rPr>
      <t>Đề nghị xem xét sử dụng cụm từ "</t>
    </r>
    <r>
      <rPr>
        <i/>
        <sz val="12"/>
        <rFont val="Times New Roman"/>
        <family val="1"/>
      </rPr>
      <t xml:space="preserve">thuê nhà theo chính sách ưu đãi đặc biệt của Nhà nước" </t>
    </r>
    <r>
      <rPr>
        <sz val="12"/>
        <rFont val="Times New Roman"/>
        <family val="1"/>
      </rPr>
      <t xml:space="preserve">thay cho cụm từ </t>
    </r>
    <r>
      <rPr>
        <i/>
        <sz val="12"/>
        <rFont val="Times New Roman"/>
        <family val="1"/>
      </rPr>
      <t>"Thuê nhà theo nhiệm vụ Nhà nước giao"</t>
    </r>
    <r>
      <rPr>
        <sz val="12"/>
        <rFont val="Times New Roman"/>
        <family val="1"/>
      </rPr>
      <t xml:space="preserve"> để có sự khác biệt trong ưu đãi miễn trừ các nghĩa vụ tài chính với Nhà nước đối với việc các cơ sở nhà đất đang cho đối tượng này sử dụng. </t>
    </r>
  </si>
  <si>
    <t>UBND tỉnh BRVT</t>
  </si>
  <si>
    <t>UBND TP. HCM</t>
  </si>
  <si>
    <t>Sở TC TP. HÀ NỘI</t>
  </si>
  <si>
    <t>1935/STC-QLCS</t>
  </si>
  <si>
    <t>643//UBND-KT</t>
  </si>
  <si>
    <t>1611/UBND-VP</t>
  </si>
  <si>
    <t>24/02/2021</t>
  </si>
  <si>
    <t>518/BKHCN-KHTC</t>
  </si>
  <si>
    <t>15/3/2021</t>
  </si>
  <si>
    <r>
      <t xml:space="preserve">Khoản 2: </t>
    </r>
    <r>
      <rPr>
        <sz val="12"/>
        <rFont val="Times New Roman"/>
        <family val="1"/>
      </rPr>
      <t>Đề nghị xem xét sử dụng cụm từ "</t>
    </r>
    <r>
      <rPr>
        <i/>
        <sz val="12"/>
        <rFont val="Times New Roman"/>
        <family val="1"/>
      </rPr>
      <t xml:space="preserve">thuê nhà theo chính sách ưu đãi đặc biệt của Nhà nước" </t>
    </r>
    <r>
      <rPr>
        <sz val="12"/>
        <rFont val="Times New Roman"/>
        <family val="1"/>
      </rPr>
      <t xml:space="preserve">thay cho cụm từ </t>
    </r>
    <r>
      <rPr>
        <i/>
        <sz val="12"/>
        <rFont val="Times New Roman"/>
        <family val="1"/>
      </rPr>
      <t>"Thuê nhà theo nhiệm vụ Nhà nước giao"</t>
    </r>
    <r>
      <rPr>
        <sz val="12"/>
        <rFont val="Times New Roman"/>
        <family val="1"/>
      </rPr>
      <t xml:space="preserve"> để có sự khác biệt trong ưu đãi miễn trừ các nghĩa vụ tài chính với Nhà nước đối với việc các cơ sở nhà đất đang cho đối tượng này sử dụng. </t>
    </r>
  </si>
  <si>
    <r>
      <t xml:space="preserve">Khoản 3: </t>
    </r>
    <r>
      <rPr>
        <sz val="12"/>
        <rFont val="Times New Roman"/>
        <family val="1"/>
      </rPr>
      <t>Về trường hợp cho đối tượng không phải là tổ chức nước ngoài có chức năng ngoại giao thuê nhà thì Bộ Ngoại giao báo cáo Thủ tướng Chính phủ xem xét, quyết định. Đề nghị cân nhắc, bổ sung quy định việc cho thuê nhà đối với đối tượng này trong dự thảo Nghị định.</t>
    </r>
  </si>
  <si>
    <t>TP. HCM
Bộ Ngoại giao</t>
  </si>
  <si>
    <t>Thanh tra Chính phủ</t>
  </si>
  <si>
    <t>Đề nghị cân nhắc đưa về Chương IV - Điều khoản thi hành</t>
  </si>
  <si>
    <r>
      <t xml:space="preserve">Giải trình: </t>
    </r>
    <r>
      <rPr>
        <sz val="12"/>
        <rFont val="Times New Roman"/>
        <family val="1"/>
      </rPr>
      <t>Pháp lệnh về quyền ưu đãi miễn trừ dành cho cơ quan đại điện ngoại giao, cơ quan lãnh sự và cơ quan đại diện của tổ chức quốc tế tại VN được Chính phủ quy định chi tiết Nghị định số 73/CP ngày 30/7/1994 là pháp lý chuyên ngành liên quan đến lĩnh vực ngoại giao là cơ sở để xây dựng chính sách, trong đó quy định về việc cho sử dụng nhà, đất theo hình thức hỗ tương; giao sử dụng nhà, đất không phải trả tiền... đối với đối tượng liên quan đến ngoại giao của Nhà nước.</t>
    </r>
  </si>
  <si>
    <r>
      <t>Tiếp thu,</t>
    </r>
    <r>
      <rPr>
        <sz val="12"/>
        <rFont val="Times New Roman"/>
        <family val="1"/>
      </rPr>
      <t xml:space="preserve"> hoàn thiện dự thảo</t>
    </r>
  </si>
  <si>
    <r>
      <t xml:space="preserve">Khoản 6: </t>
    </r>
    <r>
      <rPr>
        <sz val="12"/>
        <rFont val="Times New Roman"/>
        <family val="1"/>
      </rPr>
      <t xml:space="preserve">Đề nghị không quy định nội dung khoản 6 Điều 3 dự thảo Nghị đinh: do tại dự thảo quy định </t>
    </r>
    <r>
      <rPr>
        <i/>
        <sz val="12"/>
        <rFont val="Times New Roman"/>
        <family val="1"/>
      </rPr>
      <t>"Nguyên tắc "có đi có lại</t>
    </r>
    <r>
      <rPr>
        <sz val="12"/>
        <rFont val="Times New Roman"/>
        <family val="1"/>
      </rPr>
      <t xml:space="preserve">" </t>
    </r>
    <r>
      <rPr>
        <i/>
        <sz val="12"/>
        <rFont val="Times New Roman"/>
        <family val="1"/>
      </rPr>
      <t>trong việc xác định</t>
    </r>
    <r>
      <rPr>
        <sz val="12"/>
        <rFont val="Times New Roman"/>
        <family val="1"/>
      </rPr>
      <t xml:space="preserve"> </t>
    </r>
    <r>
      <rPr>
        <i/>
        <sz val="12"/>
        <rFont val="Times New Roman"/>
        <family val="1"/>
      </rPr>
      <t>giá cho thuê nhà, đất phục vụ đối ngoại cho các tổ chức nước ngoài có chức năng ngoại giao thuê theo nhiệm vụ nhà nước giao: là việc xem xét, xác định giá cho thuê nhà, đất trên cơ sở mức độ quan hệ ngoại giao giữa hai bên"</t>
    </r>
    <r>
      <rPr>
        <sz val="12"/>
        <rFont val="Times New Roman"/>
        <family val="1"/>
      </rPr>
      <t xml:space="preserve"> là trái quy định tại điểm c khoản 1 Điều 112 Luật Đất đai năm 2013 "</t>
    </r>
    <r>
      <rPr>
        <i/>
        <sz val="12"/>
        <rFont val="Times New Roman"/>
        <family val="1"/>
      </rPr>
      <t>Việc xác định giá đất phải đảm bảo nguyên tắc phù hợp với giá đất phổ biến trên thị trường....</t>
    </r>
    <r>
      <rPr>
        <sz val="12"/>
        <rFont val="Times New Roman"/>
        <family val="1"/>
      </rPr>
      <t xml:space="preserve">".   </t>
    </r>
  </si>
  <si>
    <r>
      <t xml:space="preserve"> - Bỏ nội dung khổ 2 </t>
    </r>
    <r>
      <rPr>
        <i/>
        <sz val="12"/>
        <rFont val="Times New Roman"/>
        <family val="1"/>
      </rPr>
      <t>"Việc sắp xếp lại, xử lý nhà đất.."</t>
    </r>
    <r>
      <rPr>
        <sz val="12"/>
        <rFont val="Times New Roman"/>
        <family val="1"/>
      </rPr>
      <t>. Vì nội dung này không liên quan đến phạm vi điều chỉnh của Nghị định</t>
    </r>
  </si>
  <si>
    <r>
      <t>Tiếp thu:</t>
    </r>
    <r>
      <rPr>
        <sz val="12"/>
        <rFont val="Times New Roman"/>
        <family val="1"/>
      </rPr>
      <t xml:space="preserve"> Đưa nội dung này quy định tại Điều 4</t>
    </r>
    <r>
      <rPr>
        <b/>
        <sz val="12"/>
        <rFont val="Times New Roman"/>
        <family val="1"/>
      </rPr>
      <t xml:space="preserve"> </t>
    </r>
    <r>
      <rPr>
        <sz val="12"/>
        <rFont val="Times New Roman"/>
        <family val="1"/>
      </rPr>
      <t>dự thảo Nghị định.</t>
    </r>
  </si>
  <si>
    <t>Làm rõ khi thực hiện theo hình thức liên doanh, liên kết có phục vụ hoạt động đối ngoại của Nhà nước hay không ?</t>
  </si>
  <si>
    <t>Bộ LĐTB&amp;XH
Bộ Công thương</t>
  </si>
  <si>
    <r>
      <t>Khoản 1:</t>
    </r>
    <r>
      <rPr>
        <sz val="12"/>
        <rFont val="Times New Roman"/>
        <family val="1"/>
      </rPr>
      <t xml:space="preserve"> 
- Thuyết minh cụ thể căn cứ pháp lý để giao Bộ Ngoại giao xem xét, quyết định giá cho thuê nhà quy định tại điểm b khoản 1 Điều 7 dự thảo Nghị định (Bộ LĐTB&amp;XH).
- Điều chỉnh về thẩm quyền quyết định cho thuê nhà, đất cho phù hợp quy định tại Nghị định số 151/2017/NĐ-CP</t>
    </r>
  </si>
  <si>
    <t xml:space="preserve">Bộ Ngoại giao
</t>
  </si>
  <si>
    <r>
      <t xml:space="preserve"> </t>
    </r>
    <r>
      <rPr>
        <b/>
        <sz val="12"/>
        <rFont val="Times New Roman"/>
        <family val="1"/>
      </rPr>
      <t xml:space="preserve">- Điểm a khoản 1: </t>
    </r>
    <r>
      <rPr>
        <sz val="12"/>
        <rFont val="Times New Roman"/>
        <family val="1"/>
      </rPr>
      <t xml:space="preserve">đề nghị sửa cho phù hợp quy định tại khoản 8 Điều 47 Nghị định số 151/2017/NĐ-CP. </t>
    </r>
  </si>
  <si>
    <r>
      <t xml:space="preserve"> </t>
    </r>
    <r>
      <rPr>
        <b/>
        <sz val="12"/>
        <rFont val="Times New Roman"/>
        <family val="1"/>
      </rPr>
      <t xml:space="preserve">- Khoản 3, 4: </t>
    </r>
    <r>
      <rPr>
        <sz val="12"/>
        <rFont val="Times New Roman"/>
        <family val="1"/>
      </rPr>
      <t>Đề nghị làm rõ khái niệm "sử dụng nhà đất hỗ tương" "giao sử dụng nhà, đất không phải trả tiền"</t>
    </r>
  </si>
  <si>
    <t>Bộ XD</t>
  </si>
  <si>
    <r>
      <t xml:space="preserve">Tiếp thu, </t>
    </r>
    <r>
      <rPr>
        <sz val="12"/>
        <rFont val="Times New Roman"/>
        <family val="1"/>
      </rPr>
      <t xml:space="preserve">hoàn thiện dự thảo </t>
    </r>
  </si>
  <si>
    <r>
      <t xml:space="preserve"> </t>
    </r>
    <r>
      <rPr>
        <b/>
        <sz val="12"/>
        <rFont val="Times New Roman"/>
        <family val="1"/>
      </rPr>
      <t xml:space="preserve">- Khoản 1: </t>
    </r>
    <r>
      <rPr>
        <sz val="12"/>
        <rFont val="Times New Roman"/>
        <family val="1"/>
      </rPr>
      <t>Rà soát quy định để tránh trùng lắp và thay thế cụm từ "</t>
    </r>
    <r>
      <rPr>
        <i/>
        <sz val="12"/>
        <rFont val="Times New Roman"/>
        <family val="1"/>
      </rPr>
      <t>đối tượng"</t>
    </r>
    <r>
      <rPr>
        <sz val="12"/>
        <rFont val="Times New Roman"/>
        <family val="1"/>
      </rPr>
      <t xml:space="preserve"> tại điểm a khoản 1; cụm từ </t>
    </r>
    <r>
      <rPr>
        <i/>
        <sz val="12"/>
        <rFont val="Times New Roman"/>
        <family val="1"/>
      </rPr>
      <t>"người</t>
    </r>
    <r>
      <rPr>
        <sz val="12"/>
        <rFont val="Times New Roman"/>
        <family val="1"/>
      </rPr>
      <t>" tại điểm b, điểm d khoản 1 cho phù hợp với đối tượng sử dụng nhà, đất.</t>
    </r>
  </si>
  <si>
    <t xml:space="preserve"> - Về Đề án liên doanh, liên kết: Bổ sung quy định khi lập đề án liên doanh, liên kết phải xây dựng phương án xử lý tài sản khi kết thúc thời gian liên doanh, liên kết, đảm bảo phù hợp với chức năng, nhiệm vụ được giao và tuân thủ các quy định của pháp luật hiện hành; xác định rõ nguồn vốn đầu tư xây dựng, phương án phân chia lợi nhuận trong thời gian khai thác dự án.</t>
  </si>
  <si>
    <t>Tiếp thu:</t>
  </si>
  <si>
    <r>
      <t xml:space="preserve">Khoản 3: </t>
    </r>
    <r>
      <rPr>
        <sz val="12"/>
        <rFont val="Times New Roman"/>
        <family val="1"/>
      </rPr>
      <t>Cân nhắc, bổ sung trách nhiệm của Bộ Ngoại giao trong phối hợp với các cơ quan có liên quan đảm bảo yêu cầu về an ninh, quốc phòng đối với việc sử dụng nhà, đất phục vụ hoạt động đối ngoại của tổ chức, vă phòng đại diện nước ngoài tại VN cho chặt chẽ.</t>
    </r>
  </si>
  <si>
    <r>
      <t xml:space="preserve">Giải trình: </t>
    </r>
    <r>
      <rPr>
        <sz val="12"/>
        <rFont val="Times New Roman"/>
        <family val="1"/>
      </rPr>
      <t>Việc sử dụng tài sản theo hình thức liên doanh liên kết (trong đó có lập Đề án) thực hiện theo quy định của pháp luật về quản lý, sử dụng tài sản công.</t>
    </r>
  </si>
  <si>
    <r>
      <t xml:space="preserve">TH CHUNG:
</t>
    </r>
    <r>
      <rPr>
        <sz val="12"/>
        <rFont val="Times New Roman"/>
        <family val="1"/>
      </rPr>
      <t xml:space="preserve">1. Có </t>
    </r>
    <r>
      <rPr>
        <b/>
        <sz val="12"/>
        <rFont val="Times New Roman"/>
        <family val="1"/>
      </rPr>
      <t>74 ý kiến</t>
    </r>
    <r>
      <rPr>
        <sz val="12"/>
        <rFont val="Times New Roman"/>
        <family val="1"/>
      </rPr>
      <t xml:space="preserve"> (21/46 Bộ, ngành; 53/63 địa phương);
2. Sự cần thiết ban hành:  Về cơ bản các ý kiến tham gia đồng ý; một số nội dung tham gia Bộ Tài chính đã tiếp thu, hoàn thiện trực tiếp và dự thảo; một số nội dung tiếp thu, giải trình; cụ thể:</t>
    </r>
    <r>
      <rPr>
        <b/>
        <sz val="12"/>
        <rFont val="Times New Roman"/>
        <family val="1"/>
      </rPr>
      <t xml:space="preserve">
</t>
    </r>
  </si>
  <si>
    <t xml:space="preserve"> - Bổ sung Luật Nhà ở. Lý do: quy định tại Điều 1  dự thảo Nghị định về phạm vi điều chỉnh, nên căn cứ Luật Nhà ở để quy định một số nội dung liên quan đến quản lý, sử dụng nhà tại dự thảo Nghị định.</t>
  </si>
  <si>
    <r>
      <t>Giải trình</t>
    </r>
    <r>
      <rPr>
        <sz val="12"/>
        <rFont val="Times New Roman"/>
        <family val="1"/>
      </rPr>
      <t xml:space="preserve">: Nhà ở tại dự thảo Nghị định là nhà ở phục vụ cho nhiệm vụ đối ngoại của nhà nước, không thuộc phạm vi điều chỉnh của pháp luật về nhà ở. </t>
    </r>
  </si>
  <si>
    <t>Hiện nay trên địa bàn TP Đà Nẵng có 02 trụ sở của Tổng Lãnh sự quán Lào, Nga tại Đà Nẵng; thực trạng 02 trụ sở này đang thực hiện theo Hiệp định riêng của 02 Chính phủ; đề nghị xem xét 02 trụ sở này có thuộc phạm vi điều chỉnh của Nghị định không.</t>
  </si>
  <si>
    <r>
      <t>Xem xét việc sử dụng cụm từ "</t>
    </r>
    <r>
      <rPr>
        <i/>
        <sz val="12"/>
        <rFont val="Times New Roman"/>
        <family val="1"/>
      </rPr>
      <t>thuộc sở hữu toàn dân do Nhà nước đại diện chủ sở hữu và thống nhất quản lý</t>
    </r>
    <r>
      <rPr>
        <sz val="12"/>
        <rFont val="Times New Roman"/>
        <family val="1"/>
      </rPr>
      <t>" thay cho cụm từ "</t>
    </r>
    <r>
      <rPr>
        <i/>
        <sz val="12"/>
        <rFont val="Times New Roman"/>
        <family val="1"/>
      </rPr>
      <t>thuộc sở hữu Nhà nước</t>
    </r>
    <r>
      <rPr>
        <sz val="12"/>
        <rFont val="Times New Roman"/>
        <family val="1"/>
      </rPr>
      <t>" đảm bảo quy định tại Hiến pháp và Luật Quản lý, sử dụng tài sản công.</t>
    </r>
  </si>
  <si>
    <r>
      <t xml:space="preserve"> </t>
    </r>
    <r>
      <rPr>
        <b/>
        <sz val="12"/>
        <rFont val="Times New Roman"/>
        <family val="1"/>
      </rPr>
      <t xml:space="preserve">- Khoản 1: </t>
    </r>
    <r>
      <rPr>
        <sz val="12"/>
        <rFont val="Times New Roman"/>
        <family val="1"/>
      </rPr>
      <t xml:space="preserve">Đề nghị rà soát, đối chiếu những từ ngữ đã quy định tại các văn bản pháp luật khác như: khái niệm "Tổ chức nước ngoài có chức năng ngoại giao" quy định tại khoản 5 Điều 5 Luật Đất đai năm 2013: </t>
    </r>
    <r>
      <rPr>
        <i/>
        <sz val="12"/>
        <rFont val="Times New Roman"/>
        <family val="1"/>
      </rPr>
      <t>Tổ chức nước ngoài có chức năng ngoại giao gồm cơ quan đại diện ngoại giao, cơ quan lãnh sự, cơ quan đại diện khác của nước ngoài có chức năng ngoại  giao được Chính phủ Việt Nam thừa nhận; cơ quan đại diện của tổ chức Liên hợp quốc, cơ quan hoặc tổ chức liên chính phủ, cơ quan đại diện của tổ chức liên chính phủ"</t>
    </r>
    <r>
      <rPr>
        <sz val="12"/>
        <rFont val="Times New Roman"/>
        <family val="1"/>
      </rPr>
      <t xml:space="preserve">, không nhất thiết phải giải thích tại Điều này. </t>
    </r>
  </si>
  <si>
    <r>
      <t xml:space="preserve">Điểm b khoản 1: </t>
    </r>
    <r>
      <rPr>
        <sz val="12"/>
        <rFont val="Times New Roman"/>
        <family val="1"/>
      </rPr>
      <t>dự thảo quy định "</t>
    </r>
    <r>
      <rPr>
        <i/>
        <sz val="12"/>
        <rFont val="Times New Roman"/>
        <family val="1"/>
      </rPr>
      <t xml:space="preserve">Bộ trưởng Bộ Ngoại giao xem xét, quyết định giá cho thuê nhà đảm bảo nguyên tắc có đi, có lại đối với từng trường hợp cụ thể". </t>
    </r>
    <r>
      <rPr>
        <sz val="12"/>
        <rFont val="Times New Roman"/>
        <family val="1"/>
      </rPr>
      <t>Như vậy, về nguyên tắc cho thuê có thu tiền, giá thuê bao nhiêu phụ thuộc vào nguyên tắc "có đi có lại". Tuy nhiên theo khoản 4 Điều 4 dự thảo Nghị định về nguyên tắc "</t>
    </r>
    <r>
      <rPr>
        <i/>
        <sz val="12"/>
        <rFont val="Times New Roman"/>
        <family val="1"/>
      </rPr>
      <t>giá cho thuê được xác định theo giá thị trường, bảo đảm bù đắp chi phí, có tích lũy để bảo tồn và phát triển nhà, đất ...</t>
    </r>
    <r>
      <rPr>
        <sz val="12"/>
        <rFont val="Times New Roman"/>
        <family val="1"/>
      </rPr>
      <t>". Đề nghị chỉnh sửa cho thống nhất.</t>
    </r>
  </si>
  <si>
    <t>Bộ GTVT,
 Bộ Tư pháp</t>
  </si>
  <si>
    <r>
      <t xml:space="preserve">Rà soát chuyển quy định tại khổ 2 Điều 1 dự thảo Nghị định  </t>
    </r>
    <r>
      <rPr>
        <i/>
        <sz val="12"/>
        <rFont val="Times New Roman"/>
        <family val="1"/>
      </rPr>
      <t>"Việc sắp xếp lại, xử lý nhà đất...</t>
    </r>
    <r>
      <rPr>
        <sz val="12"/>
        <rFont val="Times New Roman"/>
        <family val="1"/>
      </rPr>
      <t>" sang Điều 4 dự thảo Nghị định và sửa đổi theo hướng dẫn chiếu đến Nghị định của Chính phủ về sắp xếp lại, xử lý tài sản công.</t>
    </r>
  </si>
  <si>
    <r>
      <t>Tiếp thu,</t>
    </r>
    <r>
      <rPr>
        <sz val="12"/>
        <rFont val="Times New Roman"/>
        <family val="1"/>
      </rPr>
      <t xml:space="preserve"> hoàn thiện tại dự thảo</t>
    </r>
  </si>
  <si>
    <r>
      <rPr>
        <b/>
        <sz val="11"/>
        <rFont val="Times New Roman"/>
        <family val="1"/>
      </rPr>
      <t xml:space="preserve">TỔNG HỢP TGYK VỀ DỰ THẢO NGHỊ ĐỊNH CỦA CHÍNH PHỦ QUY ĐỊNH VIỆC QUẢN LÝ, SỬ DỤNG NHÀ, ĐẤT PHỤC VỤ HOẠT ĐỘNG ĐỐI NGOẠI CỦA NHÀ NƯỚC </t>
    </r>
    <r>
      <rPr>
        <b/>
        <sz val="12"/>
        <rFont val="Times New Roman"/>
        <family val="1"/>
      </rPr>
      <t xml:space="preserve">
</t>
    </r>
    <r>
      <rPr>
        <i/>
        <sz val="13"/>
        <rFont val="Times New Roman"/>
        <family val="1"/>
      </rPr>
      <t>(Theo Công văn số 328/BTC-QLCS ngày 08/01/2021 của Bộ Tài chính)</t>
    </r>
  </si>
  <si>
    <t xml:space="preserve">86/STC-QLCS 
137/STC-QLGCS </t>
  </si>
  <si>
    <t>Số hồ sơ</t>
  </si>
  <si>
    <t>Tờ số</t>
  </si>
  <si>
    <t>SỐ kí hiệu văn bản</t>
  </si>
  <si>
    <t xml:space="preserve">Tác giả văn bản </t>
  </si>
  <si>
    <t xml:space="preserve">238/BTC-QLCS </t>
  </si>
  <si>
    <r>
      <t xml:space="preserve">V/v Lấy YK về </t>
    </r>
    <r>
      <rPr>
        <sz val="10"/>
        <rFont val="Times New Roman"/>
        <family val="1"/>
      </rPr>
      <t xml:space="preserve">dự thảo Nghị định của Chính phủ quy định </t>
    </r>
    <r>
      <rPr>
        <sz val="10"/>
        <color indexed="8"/>
        <rFont val="Times New Roman"/>
        <family val="1"/>
      </rPr>
      <t>việc quản lý, sử dụng nhà, đất phục vụ hoạt động đối ngoại của Nhà nước</t>
    </r>
  </si>
  <si>
    <t>Bản chính</t>
  </si>
  <si>
    <t xml:space="preserve">Trích yếu nội dung văn bản </t>
  </si>
  <si>
    <t>V/v TGYK</t>
  </si>
  <si>
    <t xml:space="preserve"> 01-10</t>
  </si>
  <si>
    <t>Bộ KH&amp;CN
Bộ Ngoại giao</t>
  </si>
  <si>
    <r>
      <t xml:space="preserve">Xin ý kiến Chính phủ: </t>
    </r>
    <r>
      <rPr>
        <sz val="12"/>
        <rFont val="Times New Roman"/>
        <family val="1"/>
      </rPr>
      <t xml:space="preserve"> Đã báo cáo cụ thể tại dự thảo Tờ trình Chính phủ.</t>
    </r>
  </si>
  <si>
    <t xml:space="preserve"> - Việc quản lý, sử dụng tài sản công đã được quy định tại Luật Quản lý, sử dụng tài sản công và các văn bản hướng dẫn thi hành. Cơ sở nhà, đất dùng cho hoạt động đối ngoại cũng là tài sản công, nên không cần thiết phải ban hành một Nghị định riêng về quản lý, sử dụng đối với loại tài sản công này. Đề nghị rà soát để sửa đổi bổ sung Luật Quản lý, sử dụng tài sản công </t>
  </si>
  <si>
    <r>
      <t>Giải trình</t>
    </r>
    <r>
      <rPr>
        <sz val="12"/>
        <rFont val="Times New Roman"/>
        <family val="1"/>
      </rPr>
      <t>: Nhà, đất phục vụ hoạt động đối ngoại là tài sản công đặc biệt đối với lĩnh vực ngoại giao của Nhà nước. Nhà, đất phục vụ hoạt động đối ngoại khác với nhà, đất nhà nước giao cho các cơ quan, tổ chức, đơn vị làm trụ sở làm việc, cơ sở hoạt động sự nghiệp. Mặc dù giao cho Bộ Ngoại giao quản lý nhưng không phải để Bộ Ngoại giao sử dụng mà để cho các cơ quan, tổ chức nước ngoài tại Việt Nam sử dụng. Theo pháp luật về ngoại giao thì các cơ quan, tổ chức nước ngoài của các nước sẽ có mối quan hệ các "cấp độ" khác khau; liên quan đến chính sách sử dụng nhà, đất đối ngoại.</t>
    </r>
  </si>
  <si>
    <t xml:space="preserve"> - Việc xây dựng dự thảo Nghị định là cần thiết; tuy nhiên đề nghị cơ quan chỉ trì phối hợp với Bộ Ngoại giao tổng kết quá trình triển khai Quyết định số 56/2014/QĐ-TTg, xác định rõ bất cập, vướng mắc do quy định của pháp luật để đề xuất hướng xử lý.</t>
  </si>
  <si>
    <r>
      <t>Giải trình</t>
    </r>
    <r>
      <rPr>
        <sz val="12"/>
        <rFont val="Times New Roman"/>
        <family val="1"/>
      </rPr>
      <t>: quy định tại khoản 3, khoản 4 Điều 3 dự thảo Nghị định này được kế thừa quy định tại Quyết định số 56/2014/QĐ-TTg.</t>
    </r>
  </si>
  <si>
    <r>
      <t>Giải trình</t>
    </r>
    <r>
      <rPr>
        <sz val="12"/>
        <rFont val="Times New Roman"/>
        <family val="1"/>
      </rPr>
      <t>: Nguyên tắc "thị trường" đã quy định tại khoản 4 Điều 4 dự thảo Nghị định; trừ các trường hợp cho phép miễn hoặc áp dụng thấp hơn thị trường để đảm bảo quan hệ đối ngoại của Nhà nước. Còn "có đi, có lại" theo chính sách đối ngoại giữa 2 bên (Ví dụ: ĐSQ Việt Nam tại nước ngoài được cho thuê với giá tượng trưng thấp hơn thị trường thì phía Việt Nam cho ĐSQ của nước đối thuê tương ứng,,,)</t>
    </r>
  </si>
  <si>
    <r>
      <t xml:space="preserve">Giải trình: </t>
    </r>
    <r>
      <rPr>
        <sz val="12"/>
        <rFont val="Times New Roman"/>
        <family val="1"/>
      </rPr>
      <t>Nhà đất phục vụ đối ngoại được giao Bộ Ngoại giao quản lý chịu trách nhiệm quản lý nhà nước; việc quản lý, vận hành cụ thể Bộ Ngoại giao giao cho đơn vị sự nghiệp trực thuộc để quản lý, bố trí, cho tổ chức có chức năng ngoại giao sử dụng hoặc thuê  theo quy định; số tiền thu được từ việc cho thuê còn lại sau khi trừ chi phí, nghĩa vụ tài chính sẽ được sử dụng theo quy định của đơn vị sự nghiệp công lập (trong đó có chi bảo dưỡng, sửa chữa).</t>
    </r>
  </si>
  <si>
    <r>
      <t xml:space="preserve">Giải trình: </t>
    </r>
    <r>
      <rPr>
        <sz val="12"/>
        <rFont val="Times New Roman"/>
        <family val="1"/>
      </rPr>
      <t xml:space="preserve">Theo quy định của pháp luật về quản lý sử dụng tài sản công (Điều 57 Luật Quản lý, sử dụng tài sản công, Điều 44, Điều 46 Nghị định số 151/2017/NĐ-CP) thì căn cứ Đề án sử dụng tài sản công vào mục đích cho thuê được cơ quan, người có thẩm quyền phê duyệt theo quy định, </t>
    </r>
    <r>
      <rPr>
        <u val="single"/>
        <sz val="12"/>
        <rFont val="Times New Roman"/>
        <family val="1"/>
      </rPr>
      <t>người đứng đầu đơn vị sự nghiệp quyết định c</t>
    </r>
    <r>
      <rPr>
        <sz val="12"/>
        <rFont val="Times New Roman"/>
        <family val="1"/>
      </rPr>
      <t>ụ thể việc cho thuê tài sản công</t>
    </r>
    <r>
      <rPr>
        <u val="single"/>
        <sz val="12"/>
        <rFont val="Times New Roman"/>
        <family val="1"/>
      </rPr>
      <t xml:space="preserve"> (trong đó có giá cho thuê hoặc giá khởi điểm để đấu giá khi cho thuê tài sản công). </t>
    </r>
    <r>
      <rPr>
        <sz val="12"/>
        <rFont val="Times New Roman"/>
        <family val="1"/>
      </rPr>
      <t>Tuy nhiên, tài sản nhà, đất để phục vụ nhiệm vụ đối ngoại của Nhà nước là tài sản đặc biệt; giá cho thuê đối với mỗi đối tượng còn phụ thuộc vào quan hệ đối ngoại, lợi ích của nhà nước đối với từng đối tượng sử dụng nhà, đất. Do đó, dự thảo Nghị định quy định Bộ trưởng Bộ Ngoại giao xem xét, quyết định; quy định này cũng được kế thừa từ quy định tại Quyết định số 56/2014/QĐ-TTg.</t>
    </r>
  </si>
  <si>
    <r>
      <t xml:space="preserve">Giải trình: </t>
    </r>
    <r>
      <rPr>
        <sz val="12"/>
        <rFont val="Times New Roman"/>
        <family val="1"/>
      </rPr>
      <t>Tại Điều 55 Luật Quản lý, sử dụng đã quy định các yêu cầu khi sử dụng tài sản công và mục đích liên doanh, liên kết (trong đó có yêu cầu phù hợp với chức năng, nhiệm vụ được giao, sử đúng mục đích được giao, được đầu tư,...); việc quy định tại dự thảo Nghị định để thống nhất quy định của pháp luật về tài sản công; tuy nhiên, thẩm quyền xem xét, phê duyệt Đề án liên doanh, liên kết do Thủ tướng Chính phủ xem xét, quyết định.</t>
    </r>
  </si>
  <si>
    <t>Đề nghị hiệu chỉnh nội dung về phân cấp thẩm quyền phê duyệt Đề án sử dụng nhà, đất phục vụ đối ngoại để góp vốn liên doanh, liên kết của Bộ trưởng Bộ Ngoại giao và Thủ tướng Chính phủ để phù hợp với văn bản cấp trên và thống nhất với Nghị định số 151/2017NĐ-CP.</t>
  </si>
  <si>
    <r>
      <t xml:space="preserve">Giải trình: </t>
    </r>
    <r>
      <rPr>
        <sz val="11.5"/>
        <rFont val="Times New Roman"/>
        <family val="1"/>
      </rPr>
      <t>Tại Điều 57 Luật Quản lý, sử dụng tài sản công, Điều 44 Nghị định số 151/2017/NĐ-CP đã quy định về thẩm quyền phê duyệt Đề án sử dụng tài sản công để cho thuê liên doanh, liên kết. Tuy nhiên, việc sử dụng tài sản phục vụ đối ngoại có đặc thù riêng nên cần phải được Thủ tướng Chính phủ phê duyệt.</t>
    </r>
  </si>
  <si>
    <t>Đề nghị cân nhắc quy định cụ thể hơn trách nhiệm hướng dẫn của Bộ Tài chính trong việc quản lý, sử dụng nhà, đất phục vụ nhiệm vụ đối ngoại của Nhà nước</t>
  </si>
  <si>
    <r>
      <t xml:space="preserve">Giải trình: </t>
    </r>
    <r>
      <rPr>
        <sz val="12"/>
        <rFont val="Times New Roman"/>
        <family val="1"/>
      </rPr>
      <t>Bộ Tài chính có trách nhiệm quản lý nhà nước về tài sản công (trong đó có việc quản lý, sử dụng tài sản công); trách nhiệm này đã được quy định cụ thể tại Luật Quản lý, sử dụng tài sản công.</t>
    </r>
  </si>
  <si>
    <r>
      <t xml:space="preserve">Giải trình: </t>
    </r>
    <r>
      <rPr>
        <sz val="12"/>
        <rFont val="Times New Roman"/>
        <family val="1"/>
      </rPr>
      <t>Đơn vị  được Bộ Ngoại giao giao trực tiếp quản lý nhà đất sử dụng nhà, đất phục vụ hoạt động đối ngoại có trách nhiệm thực hiện quản lý, sử dụng tài sản theo quy định của pháp luật về quản lý, sử dụng tài sản công (đã được quy định cụ thể tại Luật Quản lý, sử dụng tài sản công; Nghị định số 151/2017/NĐ-CP).</t>
    </r>
  </si>
  <si>
    <r>
      <t xml:space="preserve">Tiếp thu, </t>
    </r>
    <r>
      <rPr>
        <sz val="12"/>
        <rFont val="Times New Roman"/>
        <family val="1"/>
      </rPr>
      <t>để thống nhất với quy định tại Hiến pháp và Luật Quản lý, sử dụng tài sản công, hoàn thiện Điều 1 dự thảo Nghị định theo hướng: "</t>
    </r>
    <r>
      <rPr>
        <i/>
        <sz val="12"/>
        <rFont val="Times New Roman"/>
        <family val="1"/>
      </rPr>
      <t>Nghị định này quy định việc quản lý, sử dụng tài sản công là nhà, đất được giao cho Bộ Ngoại giao quản lý để phục vụ hoạt động đối ngoại của Nhà nước (sau đây gọi chung là nhà, đất phục vụ đối ngoại).</t>
    </r>
    <r>
      <rPr>
        <sz val="12"/>
        <rFont val="Times New Roman"/>
        <family val="1"/>
      </rPr>
      <t>"</t>
    </r>
  </si>
  <si>
    <t>Bổ sung phạm vi điều chỉnh</t>
  </si>
  <si>
    <r>
      <rPr>
        <b/>
        <sz val="12"/>
        <rFont val="Times New Roman"/>
        <family val="1"/>
      </rPr>
      <t xml:space="preserve"> - Khoản 1: </t>
    </r>
    <r>
      <rPr>
        <sz val="12"/>
        <rFont val="Times New Roman"/>
        <family val="1"/>
      </rPr>
      <t>Rà soát quy định để tránh trùng lắp và thay thế cụm từ "</t>
    </r>
    <r>
      <rPr>
        <i/>
        <sz val="12"/>
        <rFont val="Times New Roman"/>
        <family val="1"/>
      </rPr>
      <t>đối tượng"</t>
    </r>
    <r>
      <rPr>
        <sz val="12"/>
        <rFont val="Times New Roman"/>
        <family val="1"/>
      </rPr>
      <t xml:space="preserve"> tại điểm a khoản 1; cụm từ </t>
    </r>
    <r>
      <rPr>
        <i/>
        <sz val="12"/>
        <rFont val="Times New Roman"/>
        <family val="1"/>
      </rPr>
      <t>"người</t>
    </r>
    <r>
      <rPr>
        <sz val="12"/>
        <rFont val="Times New Roman"/>
        <family val="1"/>
      </rPr>
      <t>" tại điểm b, điểm d khoản 1 cho phù hợp với đối tượng sử dụng nhà, đất.</t>
    </r>
  </si>
  <si>
    <r>
      <t xml:space="preserve"> </t>
    </r>
    <r>
      <rPr>
        <b/>
        <sz val="12"/>
        <rFont val="Times New Roman"/>
        <family val="1"/>
      </rPr>
      <t xml:space="preserve">- Khoản 2: </t>
    </r>
    <r>
      <rPr>
        <sz val="12"/>
        <rFont val="Times New Roman"/>
        <family val="1"/>
      </rPr>
      <t>dự thảo quy định "</t>
    </r>
    <r>
      <rPr>
        <i/>
        <sz val="12"/>
        <rFont val="Times New Roman"/>
        <family val="1"/>
      </rPr>
      <t>chi phí bảo dưỡng, sửa chữa do đơn vị được giao trực tiếp quản lý nhà, đất phục vụ đối ngoại tự đảm bảo từ nguồn thu sự nghiệp</t>
    </r>
    <r>
      <rPr>
        <sz val="12"/>
        <rFont val="Times New Roman"/>
        <family val="1"/>
      </rPr>
      <t>"</t>
    </r>
    <r>
      <rPr>
        <i/>
        <sz val="12"/>
        <rFont val="Times New Roman"/>
        <family val="1"/>
      </rPr>
      <t xml:space="preserve"> </t>
    </r>
    <r>
      <rPr>
        <sz val="12"/>
        <rFont val="Times New Roman"/>
        <family val="1"/>
      </rPr>
      <t xml:space="preserve"> là chưa phù hợp cần sửa lại là </t>
    </r>
    <r>
      <rPr>
        <i/>
        <sz val="12"/>
        <rFont val="Times New Roman"/>
        <family val="1"/>
      </rPr>
      <t>"từ NSNN cấp cho Bộ Ngoại giao"</t>
    </r>
    <r>
      <rPr>
        <sz val="12"/>
        <rFont val="Times New Roman"/>
        <family val="1"/>
      </rPr>
      <t xml:space="preserve"> do nhà đất này được giao cho Bộ Ngoại giao quản lý.</t>
    </r>
  </si>
  <si>
    <r>
      <t xml:space="preserve">Tiếp tục quy định được </t>
    </r>
    <r>
      <rPr>
        <sz val="11"/>
        <rFont val="Times New Roman"/>
        <family val="1"/>
      </rPr>
      <t>miễn tiền thuê đất cho nhóm đối tượng này như quy định tại Quyết định số 56/2014/QĐ-TTg và thống nhất với nội dung trình trong dự thảo Tờ trình TTCP: "</t>
    </r>
    <r>
      <rPr>
        <i/>
        <sz val="11"/>
        <rFont val="Times New Roman"/>
        <family val="1"/>
      </rPr>
      <t xml:space="preserve">Nội dung kế thừa Quyết định số 56/2014/QĐ-TTg các nội dung phải thực hiện của đơn vị được giao trực tiếp quản lý, sử dụng nhà, đất phục vụ nhiệm vụ đối ngoại sử dụng để cho thuê theo nhiệm vụ Nhà nước giao (giá cho thuê; ký hợp đồng; việc miễn tiền thuê đất; bảo dưỡng, sửa chữa nhà; hạch toán số tiền thuê nhà thu được)" </t>
    </r>
    <r>
      <rPr>
        <b/>
        <sz val="11"/>
        <rFont val="Times New Roman"/>
        <family val="1"/>
      </rPr>
      <t xml:space="preserve">
Vì: </t>
    </r>
    <r>
      <rPr>
        <sz val="11"/>
        <rFont val="Times New Roman"/>
        <family val="1"/>
      </rPr>
      <t>Nếu không tiếp tục miễn tiền thuê đất cho nhóm đối tượng này, có thể thu thêm được một khoản tiền nhất định, tuy nhiên có thể mất đi những lợi ích khác lớn hơn trong mối quan hệ với các đối tác chiến lược, đối tác toàn diện, bạn bè truyền thống của ta. Mặt khác, trên thực tế, việc triển khai tăng giá thuê nhà với nhóm đối tượng này cũng khó triển khai, do một số hợp đồng thuê nhà được ký dài hạn, gần như một dạng thỏa thuận giữa 2 chính phủ. Ví dụ: hợp đồng thuê nhà của Đại sứ quán Đức ký thời hạn 24 năm (từ năm 2001 đến năm 2024).</t>
    </r>
  </si>
  <si>
    <r>
      <t xml:space="preserve"> -</t>
    </r>
    <r>
      <rPr>
        <b/>
        <sz val="10"/>
        <rFont val="Times New Roman"/>
        <family val="1"/>
      </rPr>
      <t xml:space="preserve"> Điểm a khoản 1:</t>
    </r>
    <r>
      <rPr>
        <sz val="10"/>
        <rFont val="Times New Roman"/>
        <family val="1"/>
      </rPr>
      <t xml:space="preserve">
Tại dự thảo Tờ trình có nêu "</t>
    </r>
    <r>
      <rPr>
        <i/>
        <sz val="10"/>
        <rFont val="Times New Roman"/>
        <family val="1"/>
      </rPr>
      <t xml:space="preserve">Số tiền cho thuê nhà thu được sau khi trừ chi phí hợp lý, nộp thuế và nghĩa vụ tài chính được hạch toán theo chế độ quy định đối với đơn vị sự nghiệp". </t>
    </r>
    <r>
      <rPr>
        <sz val="10"/>
        <rFont val="Times New Roman"/>
        <family val="1"/>
      </rPr>
      <t>Tuy nhiên, tại dự thảo Nghị định lại quy định "</t>
    </r>
    <r>
      <rPr>
        <i/>
        <sz val="10"/>
        <rFont val="Times New Roman"/>
        <family val="1"/>
      </rPr>
      <t xml:space="preserve">Đối với nguồn thu từ việc sử dụng tài sản công vào mục đích cho thuê phục vụ đối ngoại, sau khi chi trả các chi phí có liên quan, đơn vị quản lý, sử dụng tài sản công có trách nhiệm nộp NSNN".
</t>
    </r>
    <r>
      <rPr>
        <sz val="10"/>
        <rFont val="Times New Roman"/>
        <family val="1"/>
      </rPr>
      <t>Hiện nay, đơn vị được giao trực tiếp quản lý các cơ sở nhà, đất phục vụ hoạt động đối ngoại là ĐVSNCL tự đảm bảo 100% chi thường xuyên, vì vậy nguồn thu từ việc sử dụng tài sản công vào mục đích cho thuê phục vụ nhiệm vụ đối ngoại sẽ thực hiện theo quy định tại Nghị định số 141/2016/NĐ-CP. Do  đó, đề nghị điều chỉnh nội dung dự thảo Nghị định phù hợp với nội dung Tờ trình và quy định tại Nghị định số 141/2016/NĐ-CP (hiện nay, hàng năm đơn vị được giao trực tiếp quản lý các cơ sở nhà đất đã thực hiện nộp NSNN khoảng 130 tỷ đồng, gồm: tiền thuê đất và thuế sử dụng đất phi nông nghiệp là 95 tỷ đồng, thuế TNDN là 25 tỷ đồng, thuế GTGT là 10 tỷ đồng)</t>
    </r>
  </si>
  <si>
    <t>Ngân hàng NN VN</t>
  </si>
  <si>
    <r>
      <t>Trách nhiệm của UBND các tỉnh (</t>
    </r>
    <r>
      <rPr>
        <b/>
        <i/>
        <sz val="12"/>
        <rFont val="Times New Roman"/>
        <family val="1"/>
      </rPr>
      <t>Điều 13</t>
    </r>
    <r>
      <rPr>
        <b/>
        <sz val="12"/>
        <rFont val="Times New Roman"/>
        <family val="1"/>
      </rPr>
      <t xml:space="preserve">) </t>
    </r>
  </si>
  <si>
    <t>Bỏ Nghị định số 73/CP ngày 30/7/1994 quy định chi tiết thi hành Pháp lệnh về quyền ưu đãi miễn trừ dành cho cơ quan đại điện ngoại giao, cơ quan lãnh sự và cơ quan đại diện của tổ chức quốc tế tại VN. Lý do: theo Điều 61 Nghị định số 34/2016/NĐ-CP hướng dẫn Luật Ban hành VPQPPL thì căn cứ ban hành là văn bản QPPL có giá trị pháp lý cao hơn đang có hiệu lực. Nghị định số 73/CP có cùng giá trị pháp lý, nên không đưa vào căn cứ ban hành Nghị định này.</t>
  </si>
  <si>
    <r>
      <t xml:space="preserve">BẢNG TỔNG HỢP Ý KIẾN THAM GIA CỦA CÁC BỘ, NGÀNH VÀ ĐỊA PHƯƠNG
</t>
    </r>
    <r>
      <rPr>
        <b/>
        <i/>
        <sz val="12"/>
        <rFont val="Times New Roman"/>
        <family val="1"/>
      </rPr>
      <t>(Dự thảo Nghị định quy định việc quản lý, sử dụng nhà, đất phuc vụ hoạt động đối ngoại của Nhà nước kèm theo Công văn số 238/BTC-QLCS ngày 08/01/2021 của Bộ Tài chính)</t>
    </r>
  </si>
  <si>
    <r>
      <t>Giải trình</t>
    </r>
    <r>
      <rPr>
        <sz val="12"/>
        <rFont val="Times New Roman"/>
        <family val="1"/>
      </rPr>
      <t>: Bộ Ngoài giao đã có văn bản báo cáo về tình hình quản lý, sử dụng nhà, đất phục vụ đối ngoại năm 2019 tại các Công văn: số 1534/BNG-CPVNGĐ ngày 05/5/2020, số 1269/BNG-CPVNGĐ ngày 19/4/2021; số 621/CPVNGĐ-QLCUN ngày 07/6/2021; số 20/CPVNGĐ-QLCUN-m ngày 08/6/2021, số liệu báo cáo đã được thể hiện tại nội dung dự thảo Tờ trình Thủ tướng Chính phủ; đồng thời, tại Công văn số 394/BNG-CPVNGĐ ngày 05/02/2021, Bộ Ngoài giao đã báo cáo đánh giá về thực hiện Quyết định số 56/2014/QĐ-TTg.</t>
    </r>
  </si>
  <si>
    <r>
      <t xml:space="preserve">Tiếp thu, </t>
    </r>
    <r>
      <rPr>
        <sz val="12"/>
        <rFont val="Times New Roman"/>
        <family val="1"/>
      </rPr>
      <t>hoàn thiện dự thảo sửa khoản 1 Điều 3 cho phù hợp quy định tại khoản 5 Điều 5 Luật Đất đai năm 2013.</t>
    </r>
  </si>
  <si>
    <r>
      <rPr>
        <b/>
        <sz val="11"/>
        <rFont val="Times New Roman"/>
        <family val="1"/>
      </rPr>
      <t>Tiếp thu,</t>
    </r>
    <r>
      <rPr>
        <sz val="11"/>
        <rFont val="Times New Roman"/>
        <family val="1"/>
      </rPr>
      <t xml:space="preserve"> hoàn thiện khoản 1 Điều 6 dự thảo Nghị định theo hướng: "</t>
    </r>
    <r>
      <rPr>
        <i/>
        <sz val="11"/>
        <rFont val="Times New Roman"/>
        <family val="1"/>
      </rPr>
      <t>1. Căn cứ Hiệp định hoặc Thỏa thuận giữa Chính phủ nước Cộng hoà xã hội chủ nghĩa Việt Nam với Chính phủ nước ngoài hoặc tổ chức nước ngoài có chức năng ngoại giao, đơn vị được giao trực tiếp quản lý, sử dụng nhà, đất phục vụ đối ngoại thực hiện:
a) Thỏa thuận với tổ chức nước ngoài có chức năng ngoại giao được sử dụng nhà, đất để ký Hợp đồng (hoặc Thỏa thuận) về trách nhiệm của các bên trong thời gian sử dụng nhà, đất.
b) Tổ chức thực hiện việc bàn giao nhà, đất cho tổ chức nước ngoài có chức năng ngoại giao. Việc bàn giao được lập thành Biên bản theo quy định của pháp luật về quản lý, sử dụng tài sản công.
c) Thực hiện nhiệm vụ thuộc trách nhiệm của Bên Việt Nam đối với việc sử dụng nhà, đất ghi tại Hiệp định hoặc Thỏa thuận giữa Chính phủ nước Cộng hoà xã hội chủ nghĩa Việt Nam với Chính phủ nước ngoài hoặc tổ chức nước ngoài có chức năng ngoại giao.
d) Tổ chức thực hiện việc tiếp nhận, bảo vệ nhà, đất do tổ chức nước ngoài có chức năng ngoại giao trả lại khi hết thời hạn sử dụng không phải trả tiền. Lập phương án bố trí sử dụng, trình cấp có thẩm quyền phê duyệt"</t>
    </r>
  </si>
  <si>
    <r>
      <rPr>
        <b/>
        <sz val="11"/>
        <rFont val="Times New Roman"/>
        <family val="1"/>
      </rPr>
      <t>Tiếp thu,</t>
    </r>
    <r>
      <rPr>
        <sz val="11"/>
        <rFont val="Times New Roman"/>
        <family val="1"/>
      </rPr>
      <t xml:space="preserve"> hoàn thiện khoản 1 Điều 5 dự thảo Nghị định theo hướng: 
"</t>
    </r>
    <r>
      <rPr>
        <i/>
        <sz val="11"/>
        <rFont val="Times New Roman"/>
        <family val="1"/>
      </rPr>
      <t>1. Căn cứ Hiệp định hoặc Thỏa thuận giữa Chính phủ nước Cộng hoà xã hội chủ nghĩa Việt Nam với Chính phủ nước ngoài, đơn vị được giao trực tiếp quản lý, sử dụng nhà, đất phục vụ đối ngoại thực hiện:
a) Thỏa thuận với tổ chức nước ngoài có chức năng ngoại giao được sử dụng nhà, đất để ký Hợp đồng (hoặc Thỏa thuận) về trách nhiệm của các bên trong thời gian sử dụng nhà, đất.
b) Tổ chức thực hiện việc bàn giao nhà, đất cho tổ chức nước ngoài có chức năng ngoại giao. Việc bàn giao được lập thành Biên bản theo quy định của pháp luật về quản lý, sử dụng tài sản công.
c) Thực hiện nhiệm vụ thuộc trách nhiệm của Bên Việt Nam đối với việc sử dụng nhà, đất ghi tại Hiệp định hoặc Thỏa thuận giữa Chính phủ nước Cộng hoà xã hội chủ nghĩa Việt Nam với Chính phủ nước ngoài.
d) Tổ chức thực hiện việc tiếp nhận, bảo vệ nhà, đất do tổ chức nước ngoài có chức năng ngoại giao trả lại khi hết thời hạn sử dụng hỗ tương. Lập phương án bố trí sử dụng, báo cáo cấp có thẩm quyền phê duyệt."</t>
    </r>
  </si>
  <si>
    <r>
      <t xml:space="preserve">Tiếp thu, </t>
    </r>
    <r>
      <rPr>
        <sz val="6.5"/>
        <rFont val="Times New Roman"/>
        <family val="1"/>
      </rPr>
      <t>hoàn thiện điểm b khoản 1 Điều 7 dự thảo Nghị định theo hướng: "</t>
    </r>
    <r>
      <rPr>
        <i/>
        <sz val="6.5"/>
        <rFont val="Times New Roman"/>
        <family val="1"/>
      </rPr>
      <t>Điều 7. Quản lý nhà, đất phục vụ đối ngoại để cho thuê
1. Quản lý nhà, đất phục vụ đối ngoại áp dụng đối với tổ chức nước ngoài có chức năng ngoại giao, văn phòng nước ngoài được thuê theo chính sách ưu đãi đặc biệt của Nhà nước theo quyết định của cấp có thẩm quyền.
a) Bộ trưởng Bộ Ngoại giao: 
- Xem xét, quyết định cho tổ chức nước ngoài có chức năng ngoại giao, văn phòng nước ngoài được thuê nhà, đất theo chính sách ưu đãi đặc biệt của Nhà nước đối với từng trường hợp cụ thể. 
- Xem xét, quyết định giá cho thuê nhà đảm bảo theo giá thị trường, phù hợp với quan hệ đối ngoại, đảm bảo lợi ích của Nhà nước theo nguyên tắc có đi có lại đối với từng trường hợp cụ thể.
b) Đơn vị được giao trực tiếp quản lý nhà, đất phục vụ đối ngoại được miễn tiền thuê đất đối với diện tích nhà, đất phục vụ đối ngoại cho các tổ chức nước ngoài có chức năng ngoại giao, văn phòng nước ngoài thuê.
2. Quản lý nhà, đất phục vụ đối ngoại áp dụng đối với các tổ chức nước ngoài có chức năng ngoại giao, văn phòng nước ngoài còn lại (không thuộc trường hợp quy định tại khoản 1 Điều này) thuê theo nhiệm vụ nhà nước giao.
a) Bộ trưởng Bộ Ngoại giao: 
- Xem xét, quyết định cho tổ chức nước ngoài có chức năng ngoại giao, văn phòng nước ngoài được thuê nhà, đất theo nhiệm vụ nhà nước giao đối với từng trường hợp cụ thể. 
- Xem xét, quyết định giá cho thuê nhà đảm bảo theo giá thị trường.
b) Đơn vị được giao trực tiếp quản lý nhà, đất phục vụ đối ngoại phải nộp tiền thuê đất đối với diện tích nhà, đất phục vụ đối ngoại cho các tổ chức nước ngoài có chức năng ngoại giao, văn phòng nước ngoài thuê.
3. Đơn vị được giao trực tiếp quản lý nhà, đất phục vụ đối ngoại thực hiện:
a) Ký Hợp đồng cho thuê nhà với tổ chức nước ngoài có chức năng ngoại giao, văn phòng nước ngoài theo quy định của pháp luật Việt Nam.
b) Thực hiện bảo dưỡng, sửa chữa nhà theo Hợp đồng thuê nhà hoặc Thỏa thuận khác ký giữa Bên cho thuê và Bên thuê nhà theo quy định của pháp luật Việt Nam. 
Trường hợp Hợp đồng thuê nhà hoặc Thỏa thuận khác quy định trách nhiệm bảo dưỡng, sửa chữa nhà thuộc Bên cho thuê nhà thì kinh phí thực hiện theo chế độ tài chính đối với đơn vị sự nghiệp theo quy định của pháp luật..</t>
    </r>
    <r>
      <rPr>
        <sz val="6.5"/>
        <rFont val="Times New Roman"/>
        <family val="1"/>
      </rPr>
      <t>"</t>
    </r>
  </si>
  <si>
    <r>
      <t xml:space="preserve">Tiếp thu, </t>
    </r>
    <r>
      <rPr>
        <sz val="10"/>
        <rFont val="Times New Roman"/>
        <family val="1"/>
      </rPr>
      <t>hoàn thiện dự thảo tại khoản 1 Điều 7 Nghị định theo hướng: "</t>
    </r>
    <r>
      <rPr>
        <i/>
        <sz val="10"/>
        <rFont val="Times New Roman"/>
        <family val="1"/>
      </rPr>
      <t>Điều 7. Quản lý nhà, đất phục vụ đối ngoại để cho thuê
1. Quản lý nhà, đất phục vụ đối ngoại áp dụng đối với tổ chức nước ngoài có chức năng ngoại giao, văn phòng nước ngoài được thuê theo chính sách ưu đãi đặc biệt của Nhà nước theo quyết định của cấp có thẩm quyền.
a) Bộ trưởng Bộ Ngoại giao: 
- Xem xét, quyết định cho tổ chức nước ngoài có chức năng ngoại giao, văn phòng nước ngoài được thuê nhà, đất theo chính sách ưu đãi đặc biệt của Nhà nước đối với từng trường hợp cụ thể. 
- Xem xét, quyết định giá cho thuê nhà đảm bảo theo giá thị trường, phù hợp với quan hệ đối ngoại, đảm bảo lợi ích của Nhà nước theo nguyên tắc có đi có lại đối với từng trường hợp cụ thể.
b) Đơn vị được giao trực tiếp quản lý nhà, đất phục vụ đối ngoại được miễn tiền thuê đất đối với diện tích nhà, đất phục vụ đối ngoại cho các tổ chức nước ngoài có chức năng ngoại giao, văn phòng nước ngoài thuê.".</t>
    </r>
  </si>
  <si>
    <r>
      <t xml:space="preserve">Tiếp thu, </t>
    </r>
    <r>
      <rPr>
        <sz val="12"/>
        <rFont val="Times New Roman"/>
        <family val="1"/>
      </rPr>
      <t>hoàn thiện khoản 1 Điều 10 dự thảo Nghị định theo hướng:</t>
    </r>
    <r>
      <rPr>
        <i/>
        <sz val="12"/>
        <rFont val="Times New Roman"/>
        <family val="1"/>
      </rPr>
      <t xml:space="preserve"> "Điều 10. Quản lý, sử dụng số tiền thu được từ việc sử dụng nhà, đất phục vụ đối ngoại để cho thuê, liên doanh, liên kết 
1. Quản lý số tiền thu được
a) Số tiền thu được từ việc sử dụng tài sản công vào mục đích cho thuê phục vụ đối ngoại, sau khi trừ chi phí hợp lý có liên quan, thực hiện nghĩa vụ tài chính với Nhà nước; phần còn lại đơn vị được quản lý, sử dụng theo quy định của Chính phủ về cơ chế tài chính của đơn vị sự nghiệp công lập.
b) Số tiền thu được từ mục đích liên doanh, liên kết, sau khi trừ chi phí hợp lý có liên quan, thực hiện nghĩa vụ tài chính với Nhà nước; phần được chia còn lại đơn vị được quản lý, sử dụng theo quy định của Chính phủ về cơ chế tài chính của đơn vị sự nghiệp công lập."</t>
    </r>
  </si>
  <si>
    <r>
      <t xml:space="preserve">Tiếp thu, </t>
    </r>
    <r>
      <rPr>
        <sz val="12"/>
        <rFont val="Times New Roman"/>
        <family val="1"/>
      </rPr>
      <t>hoàn thiện khoản 3 Điều 11 dự thảo Nghị định theo hướng: "</t>
    </r>
    <r>
      <rPr>
        <i/>
        <sz val="12"/>
        <rFont val="Times New Roman"/>
        <family val="1"/>
      </rPr>
      <t>3. Phối hợp với các cơ quan liên quan đảm bảo</t>
    </r>
    <r>
      <rPr>
        <i/>
        <u val="single"/>
        <sz val="12"/>
        <rFont val="Times New Roman"/>
        <family val="1"/>
      </rPr>
      <t xml:space="preserve"> yêu cầu về an ninh, quốc phòng</t>
    </r>
    <r>
      <rPr>
        <i/>
        <sz val="12"/>
        <rFont val="Times New Roman"/>
        <family val="1"/>
      </rPr>
      <t xml:space="preserve"> và điều kiện hoạt động của các tổ chức nước ngoài có chức năng ngoại giao, văn phòng nước ngoài trong thời gian sử dụng nhà, đất phục vụ đối ngoại tại Việt Nam</t>
    </r>
    <r>
      <rPr>
        <sz val="12"/>
        <rFont val="Times New Roman"/>
        <family val="1"/>
      </rPr>
      <t>"</t>
    </r>
  </si>
  <si>
    <r>
      <t xml:space="preserve">Giải trình: </t>
    </r>
    <r>
      <rPr>
        <sz val="12"/>
        <rFont val="Times New Roman"/>
        <family val="1"/>
      </rPr>
      <t xml:space="preserve">Nghị định quy định việc quản lý, sử dụng nhà, đất phục vụ hoạt động đối ngoại của Nhà nước được Nhà nước giao Bộ Ngoại giao quản lý; việc quy định đối với các Bộ, địa phương (nếu có) cần có nghiên cứu đầy đủ căn cứ pháp lý, chức năng nhiệm vụ và thực tế phát sinh.
Trường hợp phát sinh nhà, đất phục vụ hoạt động đối ngoại  của Nhà nước do bộ, ngành, địa phương (không phải Bộ Ngoại giao) quản lý thì các Bộ, ngành, địa phương phối hợp với Bộ Ngoại giao xây dựng cơ chế quản lý, sử dụng và khai thác; báo cáo Thủ tướng Chính phủ xem xét, quy định phù hợp với quy định tại Nghị định này. </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</si>
</sst>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_);_(* \(#,##0.0\);_(* &quot;-&quot;??_);_(@_)"/>
    <numFmt numFmtId="173" formatCode="_(* #,##0_);_(* \(#,##0\);_(* &quot;-&quot;??_);_(@_)"/>
    <numFmt numFmtId="174" formatCode="&quot;Yes&quot;;&quot;Yes&quot;;&quot;No&quot;"/>
    <numFmt numFmtId="175" formatCode="&quot;True&quot;;&quot;True&quot;;&quot;False&quot;"/>
    <numFmt numFmtId="176" formatCode="&quot;On&quot;;&quot;On&quot;;&quot;Off&quot;"/>
    <numFmt numFmtId="177" formatCode="[$€-2]\ #,##0.00_);[Red]\([$€-2]\ #,##0.00\)"/>
  </numFmts>
  <fonts count="84">
    <font>
      <sz val="10"/>
      <name val="Arial"/>
      <family val="0"/>
    </font>
    <font>
      <sz val="12"/>
      <name val="Times New Roman"/>
      <family val="1"/>
    </font>
    <font>
      <b/>
      <sz val="12"/>
      <name val="Times New Roman"/>
      <family val="1"/>
    </font>
    <font>
      <b/>
      <sz val="10"/>
      <name val="Times New Roman"/>
      <family val="1"/>
    </font>
    <font>
      <sz val="8"/>
      <name val="Arial"/>
      <family val="2"/>
    </font>
    <font>
      <i/>
      <sz val="12"/>
      <name val="Times New Roman"/>
      <family val="1"/>
    </font>
    <font>
      <sz val="10"/>
      <name val="Times New Roman"/>
      <family val="1"/>
    </font>
    <font>
      <sz val="12"/>
      <name val="Arial"/>
      <family val="2"/>
    </font>
    <font>
      <b/>
      <sz val="12"/>
      <name val="Arial"/>
      <family val="2"/>
    </font>
    <font>
      <sz val="11"/>
      <name val="Times New Roman"/>
      <family val="1"/>
    </font>
    <font>
      <b/>
      <i/>
      <sz val="12"/>
      <name val="Times New Roman"/>
      <family val="1"/>
    </font>
    <font>
      <b/>
      <i/>
      <sz val="11"/>
      <name val="Times New Roman"/>
      <family val="1"/>
    </font>
    <font>
      <b/>
      <sz val="11.5"/>
      <name val="Times New Roman"/>
      <family val="1"/>
    </font>
    <font>
      <sz val="11.5"/>
      <name val="Times New Roman"/>
      <family val="1"/>
    </font>
    <font>
      <i/>
      <sz val="11"/>
      <name val="Times New Roman"/>
      <family val="1"/>
    </font>
    <font>
      <b/>
      <sz val="11"/>
      <name val="Times New Roman"/>
      <family val="1"/>
    </font>
    <font>
      <sz val="9"/>
      <name val="Tahoma"/>
      <family val="2"/>
    </font>
    <font>
      <b/>
      <sz val="9"/>
      <name val="Tahoma"/>
      <family val="2"/>
    </font>
    <font>
      <b/>
      <i/>
      <sz val="10"/>
      <name val="Times New Roman"/>
      <family val="1"/>
    </font>
    <font>
      <sz val="9"/>
      <name val="Times New Roman"/>
      <family val="1"/>
    </font>
    <font>
      <b/>
      <sz val="9"/>
      <name val="Times New Roman"/>
      <family val="1"/>
    </font>
    <font>
      <sz val="12"/>
      <color indexed="8"/>
      <name val="Times New Roman"/>
      <family val="1"/>
    </font>
    <font>
      <b/>
      <u val="single"/>
      <sz val="12"/>
      <name val="Times New Roman"/>
      <family val="1"/>
    </font>
    <font>
      <b/>
      <sz val="12"/>
      <color indexed="8"/>
      <name val="Arial"/>
      <family val="2"/>
    </font>
    <font>
      <b/>
      <sz val="12"/>
      <color indexed="8"/>
      <name val="Times New Roman"/>
      <family val="1"/>
    </font>
    <font>
      <i/>
      <sz val="13"/>
      <name val="Times New Roman"/>
      <family val="1"/>
    </font>
    <font>
      <sz val="9"/>
      <name val="Arial"/>
      <family val="2"/>
    </font>
    <font>
      <b/>
      <u val="single"/>
      <sz val="9"/>
      <name val="Times New Roman"/>
      <family val="1"/>
    </font>
    <font>
      <i/>
      <sz val="10"/>
      <name val="Times New Roman"/>
      <family val="1"/>
    </font>
    <font>
      <i/>
      <u val="single"/>
      <sz val="12"/>
      <name val="Times New Roman"/>
      <family val="1"/>
    </font>
    <font>
      <b/>
      <sz val="8"/>
      <name val="Times New Roman"/>
      <family val="1"/>
    </font>
    <font>
      <sz val="10"/>
      <color indexed="8"/>
      <name val="Times New Roman"/>
      <family val="1"/>
    </font>
    <font>
      <b/>
      <sz val="10"/>
      <name val="Arial"/>
      <family val="2"/>
    </font>
    <font>
      <b/>
      <sz val="10"/>
      <color indexed="8"/>
      <name val="Arial"/>
      <family val="2"/>
    </font>
    <font>
      <sz val="8"/>
      <name val="Times New Roman"/>
      <family val="1"/>
    </font>
    <font>
      <u val="single"/>
      <sz val="12"/>
      <name val="Times New Roman"/>
      <family val="1"/>
    </font>
    <font>
      <b/>
      <sz val="6.5"/>
      <name val="Times New Roman"/>
      <family val="1"/>
    </font>
    <font>
      <sz val="6.5"/>
      <name val="Times New Roman"/>
      <family val="1"/>
    </font>
    <font>
      <i/>
      <sz val="6.5"/>
      <name val="Times New Roman"/>
      <family val="1"/>
    </font>
    <font>
      <sz val="14"/>
      <color indexed="8"/>
      <name val="Calibri"/>
      <family val="2"/>
    </font>
    <font>
      <sz val="14"/>
      <color indexed="9"/>
      <name val="Calibri"/>
      <family val="2"/>
    </font>
    <font>
      <sz val="14"/>
      <color indexed="20"/>
      <name val="Calibri"/>
      <family val="2"/>
    </font>
    <font>
      <b/>
      <sz val="14"/>
      <color indexed="52"/>
      <name val="Calibri"/>
      <family val="2"/>
    </font>
    <font>
      <b/>
      <sz val="14"/>
      <color indexed="9"/>
      <name val="Calibri"/>
      <family val="2"/>
    </font>
    <font>
      <i/>
      <sz val="14"/>
      <color indexed="23"/>
      <name val="Calibri"/>
      <family val="2"/>
    </font>
    <font>
      <u val="single"/>
      <sz val="10"/>
      <color indexed="20"/>
      <name val="Arial"/>
      <family val="2"/>
    </font>
    <font>
      <sz val="14"/>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4"/>
      <color indexed="62"/>
      <name val="Calibri"/>
      <family val="2"/>
    </font>
    <font>
      <sz val="14"/>
      <color indexed="52"/>
      <name val="Calibri"/>
      <family val="2"/>
    </font>
    <font>
      <sz val="14"/>
      <color indexed="60"/>
      <name val="Calibri"/>
      <family val="2"/>
    </font>
    <font>
      <b/>
      <sz val="14"/>
      <color indexed="63"/>
      <name val="Calibri"/>
      <family val="2"/>
    </font>
    <font>
      <b/>
      <sz val="18"/>
      <color indexed="56"/>
      <name val="Cambria"/>
      <family val="2"/>
    </font>
    <font>
      <b/>
      <sz val="14"/>
      <color indexed="8"/>
      <name val="Calibri"/>
      <family val="2"/>
    </font>
    <font>
      <sz val="14"/>
      <color indexed="10"/>
      <name val="Calibri"/>
      <family val="2"/>
    </font>
    <font>
      <sz val="12"/>
      <color indexed="10"/>
      <name val="Times New Roman"/>
      <family val="1"/>
    </font>
    <font>
      <sz val="10"/>
      <color indexed="10"/>
      <name val="Times New Roman"/>
      <family val="1"/>
    </font>
    <font>
      <sz val="14"/>
      <color theme="1"/>
      <name val="Calibri"/>
      <family val="2"/>
    </font>
    <font>
      <sz val="14"/>
      <color theme="0"/>
      <name val="Calibri"/>
      <family val="2"/>
    </font>
    <font>
      <sz val="14"/>
      <color rgb="FF9C0006"/>
      <name val="Calibri"/>
      <family val="2"/>
    </font>
    <font>
      <b/>
      <sz val="14"/>
      <color rgb="FFFA7D00"/>
      <name val="Calibri"/>
      <family val="2"/>
    </font>
    <font>
      <b/>
      <sz val="14"/>
      <color theme="0"/>
      <name val="Calibri"/>
      <family val="2"/>
    </font>
    <font>
      <i/>
      <sz val="14"/>
      <color rgb="FF7F7F7F"/>
      <name val="Calibri"/>
      <family val="2"/>
    </font>
    <font>
      <u val="single"/>
      <sz val="10"/>
      <color theme="11"/>
      <name val="Arial"/>
      <family val="2"/>
    </font>
    <font>
      <sz val="14"/>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4"/>
      <color rgb="FF3F3F76"/>
      <name val="Calibri"/>
      <family val="2"/>
    </font>
    <font>
      <sz val="14"/>
      <color rgb="FFFA7D00"/>
      <name val="Calibri"/>
      <family val="2"/>
    </font>
    <font>
      <sz val="14"/>
      <color rgb="FF9C6500"/>
      <name val="Calibri"/>
      <family val="2"/>
    </font>
    <font>
      <b/>
      <sz val="14"/>
      <color rgb="FF3F3F3F"/>
      <name val="Calibri"/>
      <family val="2"/>
    </font>
    <font>
      <b/>
      <sz val="18"/>
      <color theme="3"/>
      <name val="Cambria"/>
      <family val="2"/>
    </font>
    <font>
      <b/>
      <sz val="14"/>
      <color theme="1"/>
      <name val="Calibri"/>
      <family val="2"/>
    </font>
    <font>
      <sz val="14"/>
      <color rgb="FFFF0000"/>
      <name val="Calibri"/>
      <family val="2"/>
    </font>
    <font>
      <sz val="12"/>
      <color theme="1"/>
      <name val="Times New Roman"/>
      <family val="1"/>
    </font>
    <font>
      <sz val="12"/>
      <color rgb="FFFF0000"/>
      <name val="Times New Roman"/>
      <family val="1"/>
    </font>
    <font>
      <sz val="10"/>
      <color rgb="FF000000"/>
      <name val="Times New Roman"/>
      <family val="1"/>
    </font>
    <font>
      <sz val="10"/>
      <color rgb="FFFF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hair"/>
      <bottom style="hair"/>
    </border>
    <border>
      <left style="thin"/>
      <right style="thin"/>
      <top>
        <color indexed="63"/>
      </top>
      <bottom style="thin"/>
    </border>
    <border>
      <left style="thin"/>
      <right>
        <color indexed="63"/>
      </right>
      <top style="hair"/>
      <bottom style="hair"/>
    </border>
    <border>
      <left style="thin"/>
      <right style="thin"/>
      <top style="hair"/>
      <bottom style="thin"/>
    </border>
    <border>
      <left style="thin"/>
      <right style="thin"/>
      <top/>
      <bottom>
        <color indexed="63"/>
      </bottom>
    </border>
    <border>
      <left style="thin"/>
      <right style="thin"/>
      <top style="thin"/>
      <bottom>
        <color indexed="63"/>
      </bottom>
    </border>
    <border>
      <left style="thin"/>
      <right style="thin"/>
      <top style="thin"/>
      <bottom style="hair"/>
    </border>
    <border>
      <left style="thin"/>
      <right style="thin"/>
      <top style="hair"/>
      <bottom/>
    </border>
    <border>
      <left style="thin"/>
      <right style="thin"/>
      <top/>
      <bottom style="hair"/>
    </border>
    <border>
      <left style="thin"/>
      <right>
        <color indexed="63"/>
      </right>
      <top style="thin"/>
      <bottom style="hair"/>
    </border>
    <border>
      <left style="thin"/>
      <right>
        <color indexed="63"/>
      </right>
      <top style="hair"/>
      <bottom/>
    </border>
    <border>
      <left style="thin"/>
      <right>
        <color indexed="63"/>
      </right>
      <top/>
      <bottom style="hair"/>
    </border>
    <border>
      <left style="thin"/>
      <right>
        <color indexed="63"/>
      </right>
      <top>
        <color indexed="63"/>
      </top>
      <bottom style="thin"/>
    </border>
    <border>
      <left style="thin"/>
      <right>
        <color indexed="63"/>
      </right>
      <top style="thin"/>
      <bottom style="thin"/>
    </border>
    <border>
      <left style="thin"/>
      <right>
        <color indexed="63"/>
      </right>
      <top style="hair"/>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4" fillId="28" borderId="2"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33">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1" fillId="0" borderId="11" xfId="0" applyFont="1" applyBorder="1" applyAlignment="1">
      <alignment horizontal="left" vertical="center" wrapText="1"/>
    </xf>
    <xf numFmtId="0" fontId="7" fillId="0" borderId="0" xfId="0" applyFont="1" applyFill="1" applyBorder="1" applyAlignment="1">
      <alignment vertical="center" wrapText="1"/>
    </xf>
    <xf numFmtId="0" fontId="7" fillId="0" borderId="0" xfId="0" applyFont="1" applyFill="1" applyBorder="1" applyAlignment="1">
      <alignment/>
    </xf>
    <xf numFmtId="0" fontId="8" fillId="0" borderId="0" xfId="0" applyFont="1" applyFill="1" applyBorder="1" applyAlignment="1">
      <alignment/>
    </xf>
    <xf numFmtId="0" fontId="3" fillId="0" borderId="10" xfId="0" applyFont="1" applyBorder="1" applyAlignment="1">
      <alignment horizontal="center" vertical="center" wrapText="1"/>
    </xf>
    <xf numFmtId="0" fontId="1" fillId="33" borderId="11" xfId="0"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33" borderId="0" xfId="0" applyFont="1" applyFill="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right"/>
    </xf>
    <xf numFmtId="0" fontId="1" fillId="0" borderId="0" xfId="0" applyFont="1" applyAlignment="1">
      <alignment horizontal="right"/>
    </xf>
    <xf numFmtId="0" fontId="6" fillId="0" borderId="13" xfId="58" applyFont="1" applyFill="1" applyBorder="1" applyAlignment="1">
      <alignment horizontal="center" vertical="center" wrapText="1"/>
      <protection/>
    </xf>
    <xf numFmtId="0" fontId="10" fillId="0" borderId="10" xfId="0" applyFont="1" applyBorder="1" applyAlignment="1">
      <alignment horizontal="left" vertical="center" wrapText="1"/>
    </xf>
    <xf numFmtId="0" fontId="1" fillId="0" borderId="14" xfId="0" applyFont="1" applyBorder="1" applyAlignment="1">
      <alignment horizontal="left" vertical="center" wrapText="1"/>
    </xf>
    <xf numFmtId="0" fontId="1" fillId="0" borderId="10" xfId="0" applyFont="1" applyBorder="1" applyAlignment="1">
      <alignment horizontal="left" vertical="top" wrapText="1"/>
    </xf>
    <xf numFmtId="0" fontId="13" fillId="0" borderId="10" xfId="0" applyFont="1" applyBorder="1" applyAlignment="1">
      <alignment horizontal="left" vertical="center" wrapText="1"/>
    </xf>
    <xf numFmtId="0" fontId="2" fillId="0" borderId="0" xfId="0" applyFont="1" applyAlignment="1">
      <alignment horizontal="left" vertical="top" wrapText="1"/>
    </xf>
    <xf numFmtId="0" fontId="2" fillId="0" borderId="10" xfId="0" applyFont="1" applyBorder="1" applyAlignment="1">
      <alignment horizontal="left" vertical="top" wrapText="1"/>
    </xf>
    <xf numFmtId="0" fontId="1" fillId="33" borderId="12" xfId="0" applyFont="1" applyFill="1" applyBorder="1" applyAlignment="1">
      <alignment vertical="center" wrapText="1"/>
    </xf>
    <xf numFmtId="0" fontId="3" fillId="0" borderId="12" xfId="0" applyFont="1" applyFill="1" applyBorder="1" applyAlignment="1">
      <alignment horizontal="center" vertical="top" wrapText="1"/>
    </xf>
    <xf numFmtId="0" fontId="2" fillId="0" borderId="12" xfId="0" applyFont="1" applyBorder="1" applyAlignment="1">
      <alignment horizontal="center" vertical="top" wrapText="1"/>
    </xf>
    <xf numFmtId="0" fontId="3" fillId="0" borderId="10" xfId="0" applyFont="1" applyFill="1" applyBorder="1" applyAlignment="1">
      <alignment horizontal="center" vertical="top" wrapText="1"/>
    </xf>
    <xf numFmtId="0" fontId="1" fillId="34" borderId="0" xfId="0" applyFont="1" applyFill="1" applyAlignment="1">
      <alignment horizontal="left" vertical="center" wrapText="1"/>
    </xf>
    <xf numFmtId="0" fontId="13" fillId="0" borderId="15" xfId="0" applyFont="1" applyBorder="1" applyAlignment="1">
      <alignment horizontal="left" vertical="center" wrapText="1"/>
    </xf>
    <xf numFmtId="0" fontId="1" fillId="34" borderId="12" xfId="0" applyFont="1" applyFill="1" applyBorder="1" applyAlignment="1">
      <alignment horizontal="left" vertical="top" wrapText="1"/>
    </xf>
    <xf numFmtId="0" fontId="3" fillId="0" borderId="10" xfId="0" applyFont="1" applyBorder="1" applyAlignment="1">
      <alignment horizontal="center" vertical="top" wrapText="1"/>
    </xf>
    <xf numFmtId="0" fontId="2" fillId="0" borderId="10" xfId="0" applyFont="1" applyBorder="1" applyAlignment="1">
      <alignment vertical="top" wrapText="1"/>
    </xf>
    <xf numFmtId="0" fontId="2" fillId="33" borderId="10" xfId="0" applyFont="1" applyFill="1" applyBorder="1" applyAlignment="1">
      <alignment vertical="top" wrapText="1"/>
    </xf>
    <xf numFmtId="0" fontId="12" fillId="0" borderId="10" xfId="0" applyFont="1" applyBorder="1" applyAlignment="1">
      <alignment horizontal="left" vertical="top" wrapText="1"/>
    </xf>
    <xf numFmtId="0" fontId="10" fillId="33" borderId="12" xfId="0" applyFont="1" applyFill="1" applyBorder="1" applyAlignment="1">
      <alignment vertical="top" wrapText="1"/>
    </xf>
    <xf numFmtId="0" fontId="6" fillId="34" borderId="10" xfId="0" applyFont="1" applyFill="1" applyBorder="1" applyAlignment="1">
      <alignment horizontal="left" vertical="top" wrapText="1"/>
    </xf>
    <xf numFmtId="0" fontId="79" fillId="0" borderId="10" xfId="0" applyFont="1" applyBorder="1" applyAlignment="1">
      <alignment horizontal="left" vertical="top" wrapText="1"/>
    </xf>
    <xf numFmtId="0" fontId="3" fillId="0" borderId="16" xfId="0" applyFont="1" applyFill="1" applyBorder="1" applyAlignment="1">
      <alignment horizontal="center" vertical="top" wrapText="1"/>
    </xf>
    <xf numFmtId="0" fontId="3" fillId="0" borderId="15" xfId="0" applyFont="1" applyFill="1" applyBorder="1" applyAlignment="1">
      <alignment horizontal="center" vertical="top"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xf>
    <xf numFmtId="0" fontId="1" fillId="0" borderId="0" xfId="0" applyFont="1" applyBorder="1" applyAlignment="1">
      <alignment/>
    </xf>
    <xf numFmtId="0" fontId="2" fillId="0" borderId="12" xfId="0" applyFont="1" applyBorder="1" applyAlignment="1">
      <alignment horizontal="center" vertical="center" wrapText="1"/>
    </xf>
    <xf numFmtId="3" fontId="22" fillId="0" borderId="12" xfId="0" applyNumberFormat="1" applyFont="1" applyBorder="1" applyAlignment="1">
      <alignment horizontal="right" vertical="center" wrapText="1"/>
    </xf>
    <xf numFmtId="3" fontId="2" fillId="0" borderId="10" xfId="0" applyNumberFormat="1" applyFont="1" applyBorder="1" applyAlignment="1">
      <alignment horizontal="right" vertical="center" wrapText="1"/>
    </xf>
    <xf numFmtId="0" fontId="2" fillId="0" borderId="10" xfId="0" applyFont="1" applyBorder="1" applyAlignment="1">
      <alignment horizontal="right" vertical="center" wrapText="1"/>
    </xf>
    <xf numFmtId="0" fontId="1" fillId="0" borderId="17" xfId="0" applyFont="1" applyBorder="1" applyAlignment="1">
      <alignment horizontal="center" vertical="center" wrapText="1"/>
    </xf>
    <xf numFmtId="3" fontId="80" fillId="0" borderId="17" xfId="57" applyNumberFormat="1" applyFont="1" applyFill="1" applyBorder="1" applyAlignment="1">
      <alignment horizontal="left" vertical="center" wrapText="1"/>
      <protection/>
    </xf>
    <xf numFmtId="3" fontId="1" fillId="0" borderId="17" xfId="57" applyNumberFormat="1" applyFont="1" applyFill="1" applyBorder="1" applyAlignment="1">
      <alignment horizontal="right" vertical="center" wrapText="1"/>
      <protection/>
    </xf>
    <xf numFmtId="0" fontId="7" fillId="0" borderId="17" xfId="0" applyFont="1" applyBorder="1" applyAlignment="1">
      <alignment horizontal="right" vertical="center" wrapText="1"/>
    </xf>
    <xf numFmtId="0" fontId="8" fillId="0" borderId="16" xfId="0" applyFont="1" applyBorder="1" applyAlignment="1">
      <alignment vertical="center" wrapText="1"/>
    </xf>
    <xf numFmtId="0" fontId="8" fillId="0" borderId="0" xfId="0" applyFont="1" applyBorder="1" applyAlignment="1">
      <alignment/>
    </xf>
    <xf numFmtId="0" fontId="1" fillId="0" borderId="11" xfId="0" applyFont="1" applyBorder="1" applyAlignment="1">
      <alignment horizontal="center" vertical="center" wrapText="1"/>
    </xf>
    <xf numFmtId="3" fontId="1" fillId="0" borderId="11" xfId="57" applyNumberFormat="1" applyFont="1" applyFill="1" applyBorder="1" applyAlignment="1">
      <alignment horizontal="left" vertical="center" wrapText="1"/>
      <protection/>
    </xf>
    <xf numFmtId="3" fontId="1" fillId="0" borderId="11" xfId="57" applyNumberFormat="1" applyFont="1" applyFill="1" applyBorder="1" applyAlignment="1">
      <alignment horizontal="right" vertical="center" wrapText="1"/>
      <protection/>
    </xf>
    <xf numFmtId="0" fontId="7" fillId="0" borderId="11" xfId="0" applyFont="1" applyFill="1" applyBorder="1" applyAlignment="1">
      <alignment horizontal="right" vertical="center" wrapText="1"/>
    </xf>
    <xf numFmtId="0" fontId="7" fillId="0" borderId="11" xfId="0" applyFont="1" applyFill="1" applyBorder="1" applyAlignment="1">
      <alignment vertical="center" wrapText="1"/>
    </xf>
    <xf numFmtId="3" fontId="1" fillId="33" borderId="11" xfId="57" applyNumberFormat="1" applyFont="1" applyFill="1" applyBorder="1" applyAlignment="1">
      <alignment horizontal="left" vertical="center" wrapText="1"/>
      <protection/>
    </xf>
    <xf numFmtId="3" fontId="1" fillId="33" borderId="11" xfId="57" applyNumberFormat="1" applyFont="1" applyFill="1" applyBorder="1" applyAlignment="1">
      <alignment horizontal="right" vertical="center" wrapText="1"/>
      <protection/>
    </xf>
    <xf numFmtId="0" fontId="1" fillId="33" borderId="11" xfId="0" applyFont="1" applyFill="1" applyBorder="1" applyAlignment="1">
      <alignment horizontal="right" vertical="center" wrapText="1"/>
    </xf>
    <xf numFmtId="0" fontId="1" fillId="0" borderId="11" xfId="0" applyFont="1" applyBorder="1" applyAlignment="1">
      <alignment horizontal="right" vertical="center" wrapText="1"/>
    </xf>
    <xf numFmtId="3" fontId="2" fillId="0" borderId="11" xfId="57" applyNumberFormat="1" applyFont="1" applyFill="1" applyBorder="1" applyAlignment="1">
      <alignment horizontal="right" vertical="center" wrapText="1"/>
      <protection/>
    </xf>
    <xf numFmtId="0" fontId="8" fillId="0" borderId="11" xfId="0" applyFont="1" applyFill="1" applyBorder="1" applyAlignment="1">
      <alignment vertical="center" wrapText="1"/>
    </xf>
    <xf numFmtId="0" fontId="23" fillId="0" borderId="11" xfId="0" applyFont="1" applyBorder="1" applyAlignment="1">
      <alignment vertical="center" wrapText="1"/>
    </xf>
    <xf numFmtId="0" fontId="23" fillId="0" borderId="0" xfId="0" applyFont="1" applyBorder="1" applyAlignment="1">
      <alignment/>
    </xf>
    <xf numFmtId="0" fontId="7" fillId="0" borderId="11" xfId="0" applyFont="1" applyBorder="1" applyAlignment="1">
      <alignment horizontal="right" vertical="center" wrapText="1"/>
    </xf>
    <xf numFmtId="0" fontId="7" fillId="0" borderId="11" xfId="0" applyFont="1" applyBorder="1" applyAlignment="1">
      <alignment vertical="center" wrapText="1"/>
    </xf>
    <xf numFmtId="0" fontId="7" fillId="0" borderId="0" xfId="0" applyFont="1" applyBorder="1" applyAlignment="1">
      <alignment/>
    </xf>
    <xf numFmtId="0" fontId="21" fillId="33" borderId="11" xfId="0" applyFont="1" applyFill="1" applyBorder="1" applyAlignment="1">
      <alignment horizontal="left" vertical="center" wrapText="1"/>
    </xf>
    <xf numFmtId="0" fontId="24" fillId="33" borderId="11" xfId="0" applyFont="1" applyFill="1" applyBorder="1" applyAlignment="1">
      <alignment horizontal="right" vertical="center" wrapText="1"/>
    </xf>
    <xf numFmtId="0" fontId="21" fillId="0" borderId="11" xfId="0" applyFont="1" applyBorder="1" applyAlignment="1">
      <alignment horizontal="left" vertical="center" wrapText="1"/>
    </xf>
    <xf numFmtId="0" fontId="1" fillId="0" borderId="18" xfId="0" applyFont="1" applyBorder="1" applyAlignment="1">
      <alignment horizontal="center" vertical="center" wrapText="1"/>
    </xf>
    <xf numFmtId="3" fontId="1" fillId="0" borderId="18" xfId="57" applyNumberFormat="1" applyFont="1" applyFill="1" applyBorder="1" applyAlignment="1">
      <alignment horizontal="left" vertical="center" wrapText="1"/>
      <protection/>
    </xf>
    <xf numFmtId="3" fontId="1" fillId="0" borderId="18" xfId="57" applyNumberFormat="1" applyFont="1" applyFill="1" applyBorder="1" applyAlignment="1">
      <alignment horizontal="right" vertical="center" wrapText="1"/>
      <protection/>
    </xf>
    <xf numFmtId="0" fontId="7" fillId="0" borderId="18" xfId="0" applyFont="1" applyFill="1" applyBorder="1" applyAlignment="1">
      <alignment horizontal="right" vertical="center" wrapText="1"/>
    </xf>
    <xf numFmtId="0" fontId="7" fillId="0" borderId="12" xfId="0" applyFont="1" applyFill="1" applyBorder="1" applyAlignment="1">
      <alignment vertical="center" wrapText="1"/>
    </xf>
    <xf numFmtId="3" fontId="2" fillId="0" borderId="10" xfId="57" applyNumberFormat="1" applyFont="1" applyFill="1" applyBorder="1" applyAlignment="1">
      <alignment horizontal="left" vertical="center" wrapText="1"/>
      <protection/>
    </xf>
    <xf numFmtId="3" fontId="2" fillId="0" borderId="10" xfId="57" applyNumberFormat="1" applyFont="1" applyFill="1" applyBorder="1" applyAlignment="1">
      <alignment horizontal="right" vertical="center" wrapText="1"/>
      <protection/>
    </xf>
    <xf numFmtId="3" fontId="2" fillId="0" borderId="10" xfId="57" applyNumberFormat="1" applyFont="1" applyFill="1" applyBorder="1" applyAlignment="1">
      <alignment horizontal="center" vertical="center" wrapText="1"/>
      <protection/>
    </xf>
    <xf numFmtId="0" fontId="1" fillId="0" borderId="19" xfId="0" applyFont="1" applyBorder="1" applyAlignment="1">
      <alignment horizontal="center" vertical="center"/>
    </xf>
    <xf numFmtId="0" fontId="1" fillId="0" borderId="19" xfId="0" applyFont="1" applyBorder="1" applyAlignment="1">
      <alignment horizontal="left" vertical="center" wrapText="1"/>
    </xf>
    <xf numFmtId="0" fontId="1" fillId="0" borderId="19" xfId="0" applyFont="1" applyBorder="1" applyAlignment="1">
      <alignment horizontal="right" vertical="center" wrapText="1"/>
    </xf>
    <xf numFmtId="0" fontId="7" fillId="0" borderId="19" xfId="0" applyFont="1" applyBorder="1" applyAlignment="1">
      <alignment horizontal="right" vertical="center" wrapText="1"/>
    </xf>
    <xf numFmtId="0" fontId="7" fillId="0" borderId="16" xfId="0" applyFont="1" applyBorder="1" applyAlignment="1">
      <alignment vertical="center" wrapText="1"/>
    </xf>
    <xf numFmtId="0" fontId="1" fillId="0" borderId="11" xfId="0" applyFont="1" applyBorder="1" applyAlignment="1">
      <alignment horizontal="center" vertical="center"/>
    </xf>
    <xf numFmtId="0" fontId="1" fillId="34" borderId="11" xfId="0" applyFont="1" applyFill="1" applyBorder="1" applyAlignment="1">
      <alignment horizontal="left" vertical="center" wrapText="1"/>
    </xf>
    <xf numFmtId="0" fontId="1" fillId="34" borderId="11" xfId="0" applyFont="1" applyFill="1" applyBorder="1" applyAlignment="1">
      <alignment horizontal="right" vertical="center" wrapText="1"/>
    </xf>
    <xf numFmtId="0" fontId="1" fillId="0" borderId="11" xfId="0" applyNumberFormat="1" applyFont="1" applyBorder="1" applyAlignment="1">
      <alignment horizontal="left" vertical="center" wrapText="1"/>
    </xf>
    <xf numFmtId="0" fontId="1" fillId="0" borderId="11" xfId="0" applyNumberFormat="1" applyFont="1" applyBorder="1" applyAlignment="1">
      <alignment horizontal="right" vertical="center" wrapText="1"/>
    </xf>
    <xf numFmtId="0" fontId="1" fillId="0" borderId="14"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xf>
    <xf numFmtId="0" fontId="7" fillId="0" borderId="20" xfId="0" applyFont="1" applyBorder="1" applyAlignment="1">
      <alignment horizontal="right" vertical="center" wrapText="1"/>
    </xf>
    <xf numFmtId="0" fontId="7" fillId="0" borderId="13" xfId="0" applyFont="1" applyFill="1" applyBorder="1" applyAlignment="1">
      <alignment horizontal="right" vertical="center" wrapText="1"/>
    </xf>
    <xf numFmtId="0" fontId="7" fillId="0" borderId="13" xfId="0" applyFont="1" applyBorder="1" applyAlignment="1">
      <alignment horizontal="right" vertical="center" wrapText="1"/>
    </xf>
    <xf numFmtId="0" fontId="7" fillId="0" borderId="21" xfId="0" applyFont="1" applyFill="1" applyBorder="1" applyAlignment="1">
      <alignment horizontal="right" vertical="center" wrapText="1"/>
    </xf>
    <xf numFmtId="0" fontId="7" fillId="0" borderId="22" xfId="0" applyFont="1" applyBorder="1" applyAlignment="1">
      <alignment horizontal="right" vertical="center" wrapText="1"/>
    </xf>
    <xf numFmtId="0" fontId="20" fillId="0" borderId="0" xfId="0" applyFont="1" applyAlignment="1">
      <alignment horizont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19" fillId="0" borderId="20" xfId="58" applyFont="1" applyFill="1" applyBorder="1" applyAlignment="1">
      <alignment horizontal="center" vertical="center" wrapText="1"/>
      <protection/>
    </xf>
    <xf numFmtId="0" fontId="19" fillId="0" borderId="13" xfId="58" applyFont="1" applyFill="1" applyBorder="1" applyAlignment="1">
      <alignment horizontal="center" vertical="center" wrapText="1"/>
      <protection/>
    </xf>
    <xf numFmtId="0" fontId="19" fillId="0" borderId="13" xfId="0" applyFont="1" applyBorder="1" applyAlignment="1">
      <alignment horizontal="center" vertical="center" wrapText="1"/>
    </xf>
    <xf numFmtId="0" fontId="19" fillId="0" borderId="21" xfId="58" applyFont="1" applyFill="1" applyBorder="1" applyAlignment="1">
      <alignment horizontal="center" vertical="center" wrapText="1"/>
      <protection/>
    </xf>
    <xf numFmtId="0" fontId="19" fillId="0" borderId="22" xfId="58" applyFont="1" applyFill="1" applyBorder="1" applyAlignment="1">
      <alignment horizontal="center" vertical="center" wrapText="1"/>
      <protection/>
    </xf>
    <xf numFmtId="0" fontId="20" fillId="0" borderId="24" xfId="58" applyFont="1" applyFill="1" applyBorder="1" applyAlignment="1">
      <alignment horizontal="center" vertical="center" wrapText="1"/>
      <protection/>
    </xf>
    <xf numFmtId="0" fontId="26" fillId="0" borderId="13" xfId="0" applyFont="1" applyBorder="1" applyAlignment="1">
      <alignment vertical="center" wrapText="1"/>
    </xf>
    <xf numFmtId="0" fontId="19" fillId="0" borderId="25" xfId="58" applyFont="1" applyFill="1" applyBorder="1" applyAlignment="1">
      <alignment horizontal="center" vertical="center" wrapText="1"/>
      <protection/>
    </xf>
    <xf numFmtId="0" fontId="19" fillId="0" borderId="0" xfId="0" applyFont="1" applyAlignment="1">
      <alignment horizontal="center"/>
    </xf>
    <xf numFmtId="3" fontId="27" fillId="0" borderId="12" xfId="0" applyNumberFormat="1" applyFont="1" applyBorder="1" applyAlignment="1">
      <alignment horizontal="center" vertical="center" wrapText="1"/>
    </xf>
    <xf numFmtId="0" fontId="20" fillId="0" borderId="10" xfId="0" applyFont="1" applyBorder="1" applyAlignment="1">
      <alignment horizontal="center" vertical="center" wrapText="1"/>
    </xf>
    <xf numFmtId="0" fontId="19" fillId="0" borderId="11" xfId="0" applyFont="1" applyFill="1" applyBorder="1" applyAlignment="1">
      <alignment horizontal="center" vertical="center" wrapText="1"/>
    </xf>
    <xf numFmtId="14" fontId="19" fillId="0" borderId="11" xfId="0" applyNumberFormat="1"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Fill="1" applyBorder="1" applyAlignment="1">
      <alignment horizontal="center" vertical="center" wrapText="1"/>
    </xf>
    <xf numFmtId="3" fontId="20" fillId="0" borderId="10" xfId="57" applyNumberFormat="1" applyFont="1" applyFill="1" applyBorder="1" applyAlignment="1">
      <alignment horizontal="center" vertical="center" wrapText="1"/>
      <protection/>
    </xf>
    <xf numFmtId="14" fontId="19" fillId="0" borderId="11" xfId="0" applyNumberFormat="1" applyFont="1" applyBorder="1" applyAlignment="1">
      <alignment horizontal="center" vertical="center" wrapText="1"/>
    </xf>
    <xf numFmtId="14" fontId="19" fillId="0" borderId="16" xfId="0" applyNumberFormat="1" applyFont="1" applyBorder="1" applyAlignment="1">
      <alignment horizontal="center" vertical="center" wrapText="1"/>
    </xf>
    <xf numFmtId="0" fontId="1" fillId="0" borderId="14" xfId="0" applyFont="1" applyBorder="1" applyAlignment="1">
      <alignment horizontal="right" vertical="center" wrapText="1"/>
    </xf>
    <xf numFmtId="0" fontId="7" fillId="0" borderId="14" xfId="0" applyFont="1" applyBorder="1" applyAlignment="1">
      <alignment horizontal="right" vertical="center" wrapText="1"/>
    </xf>
    <xf numFmtId="0" fontId="7" fillId="0" borderId="25" xfId="0" applyFont="1" applyBorder="1" applyAlignment="1">
      <alignment horizontal="right" vertical="center" wrapText="1"/>
    </xf>
    <xf numFmtId="0" fontId="19" fillId="0" borderId="14" xfId="0" applyFont="1" applyBorder="1" applyAlignment="1">
      <alignment horizontal="center" vertical="center" wrapText="1"/>
    </xf>
    <xf numFmtId="0" fontId="7" fillId="0" borderId="14" xfId="0" applyFont="1" applyBorder="1" applyAlignment="1">
      <alignment vertical="center" wrapText="1"/>
    </xf>
    <xf numFmtId="0" fontId="1" fillId="34" borderId="11" xfId="0" applyFont="1" applyFill="1" applyBorder="1" applyAlignment="1">
      <alignment horizontal="center" vertical="center"/>
    </xf>
    <xf numFmtId="0" fontId="7" fillId="34" borderId="11" xfId="0" applyFont="1" applyFill="1" applyBorder="1" applyAlignment="1">
      <alignment horizontal="right" vertical="center" wrapText="1"/>
    </xf>
    <xf numFmtId="0" fontId="7" fillId="34" borderId="13" xfId="0" applyFont="1" applyFill="1" applyBorder="1" applyAlignment="1">
      <alignment horizontal="right" vertical="center" wrapText="1"/>
    </xf>
    <xf numFmtId="0" fontId="19" fillId="34" borderId="13" xfId="58" applyFont="1" applyFill="1" applyBorder="1" applyAlignment="1">
      <alignment horizontal="center" vertical="center" wrapText="1"/>
      <protection/>
    </xf>
    <xf numFmtId="0" fontId="19" fillId="34" borderId="11" xfId="0" applyFont="1" applyFill="1" applyBorder="1" applyAlignment="1">
      <alignment horizontal="center" vertical="center" wrapText="1"/>
    </xf>
    <xf numFmtId="0" fontId="7" fillId="34" borderId="11" xfId="0" applyFont="1" applyFill="1" applyBorder="1" applyAlignment="1">
      <alignment vertical="center" wrapText="1"/>
    </xf>
    <xf numFmtId="0" fontId="7" fillId="34" borderId="0" xfId="0" applyFont="1" applyFill="1" applyBorder="1" applyAlignment="1">
      <alignment/>
    </xf>
    <xf numFmtId="0" fontId="18" fillId="0" borderId="10" xfId="0" applyFont="1" applyFill="1" applyBorder="1" applyAlignment="1">
      <alignment horizontal="center" vertical="top" wrapText="1"/>
    </xf>
    <xf numFmtId="0" fontId="3" fillId="34" borderId="10" xfId="0" applyFont="1" applyFill="1" applyBorder="1" applyAlignment="1">
      <alignment horizontal="center" vertical="top" wrapText="1"/>
    </xf>
    <xf numFmtId="0" fontId="3" fillId="0" borderId="0" xfId="0" applyFont="1" applyAlignment="1">
      <alignment horizontal="center" vertical="center" wrapText="1"/>
    </xf>
    <xf numFmtId="0" fontId="14" fillId="0" borderId="16" xfId="0" applyFont="1" applyBorder="1" applyAlignment="1">
      <alignment vertical="top" wrapText="1"/>
    </xf>
    <xf numFmtId="0" fontId="5" fillId="0" borderId="12" xfId="0" applyFont="1" applyBorder="1" applyAlignment="1">
      <alignment vertical="top" wrapText="1"/>
    </xf>
    <xf numFmtId="0" fontId="1" fillId="33" borderId="12" xfId="0" applyFont="1" applyFill="1" applyBorder="1" applyAlignment="1">
      <alignment vertical="top" wrapText="1"/>
    </xf>
    <xf numFmtId="0" fontId="1" fillId="0" borderId="10" xfId="0" applyFont="1" applyBorder="1" applyAlignment="1">
      <alignment horizontal="center" vertical="top" wrapText="1"/>
    </xf>
    <xf numFmtId="0" fontId="2" fillId="0" borderId="10" xfId="0" applyFont="1" applyBorder="1" applyAlignment="1">
      <alignment horizontal="center" vertical="top" wrapText="1"/>
    </xf>
    <xf numFmtId="0" fontId="1" fillId="34" borderId="10" xfId="0" applyFont="1" applyFill="1" applyBorder="1" applyAlignment="1">
      <alignment horizontal="center" vertical="top" wrapText="1"/>
    </xf>
    <xf numFmtId="0" fontId="1" fillId="0" borderId="12" xfId="0" applyFont="1" applyBorder="1" applyAlignment="1">
      <alignment horizontal="center" vertical="top" wrapText="1"/>
    </xf>
    <xf numFmtId="0" fontId="79" fillId="0" borderId="10" xfId="0" applyFont="1" applyBorder="1" applyAlignment="1">
      <alignment horizontal="center" vertical="top" wrapText="1"/>
    </xf>
    <xf numFmtId="0" fontId="1" fillId="34" borderId="12" xfId="0" applyFont="1" applyFill="1" applyBorder="1" applyAlignment="1">
      <alignment horizontal="center" vertical="top" wrapText="1"/>
    </xf>
    <xf numFmtId="0" fontId="2" fillId="0" borderId="15" xfId="0" applyFont="1" applyBorder="1" applyAlignment="1">
      <alignment horizontal="center" vertical="top" wrapText="1"/>
    </xf>
    <xf numFmtId="0" fontId="1" fillId="0" borderId="10" xfId="0" applyFont="1" applyBorder="1" applyAlignment="1">
      <alignment horizontal="left" vertical="center" wrapText="1"/>
    </xf>
    <xf numFmtId="14" fontId="19" fillId="0" borderId="20" xfId="58" applyNumberFormat="1" applyFont="1" applyFill="1" applyBorder="1" applyAlignment="1">
      <alignment horizontal="center" vertical="center" wrapText="1"/>
      <protection/>
    </xf>
    <xf numFmtId="0" fontId="18" fillId="0" borderId="12" xfId="0" applyFont="1" applyFill="1" applyBorder="1" applyAlignment="1">
      <alignment horizontal="center" vertical="top" wrapText="1"/>
    </xf>
    <xf numFmtId="0" fontId="1" fillId="34" borderId="10" xfId="0" applyFont="1" applyFill="1" applyBorder="1" applyAlignment="1">
      <alignment horizontal="left" vertical="top" wrapText="1"/>
    </xf>
    <xf numFmtId="0" fontId="6" fillId="34" borderId="12" xfId="0" applyFont="1" applyFill="1" applyBorder="1" applyAlignment="1">
      <alignment horizontal="left" vertical="top" wrapText="1"/>
    </xf>
    <xf numFmtId="0" fontId="15" fillId="34" borderId="10" xfId="0" applyFont="1" applyFill="1" applyBorder="1" applyAlignment="1">
      <alignment horizontal="left" vertical="top" wrapText="1"/>
    </xf>
    <xf numFmtId="0" fontId="3" fillId="0" borderId="10" xfId="0" applyFont="1" applyBorder="1" applyAlignment="1">
      <alignment horizontal="left" vertical="top" wrapText="1"/>
    </xf>
    <xf numFmtId="0" fontId="15" fillId="0" borderId="10" xfId="0" applyFont="1" applyBorder="1" applyAlignment="1">
      <alignment horizontal="center" vertical="center" wrapText="1"/>
    </xf>
    <xf numFmtId="0" fontId="9" fillId="0" borderId="10" xfId="0" applyFont="1" applyBorder="1" applyAlignment="1">
      <alignment horizontal="left" vertical="top" wrapText="1"/>
    </xf>
    <xf numFmtId="0" fontId="30" fillId="0" borderId="10" xfId="0" applyFont="1" applyBorder="1" applyAlignment="1">
      <alignment horizontal="center" vertical="center" wrapText="1"/>
    </xf>
    <xf numFmtId="0" fontId="2" fillId="0" borderId="10" xfId="0" applyFont="1" applyBorder="1" applyAlignment="1">
      <alignment horizontal="center" vertical="center"/>
    </xf>
    <xf numFmtId="0" fontId="81" fillId="0" borderId="10" xfId="0" applyFont="1" applyBorder="1" applyAlignment="1">
      <alignment horizontal="center" vertical="top" wrapText="1"/>
    </xf>
    <xf numFmtId="14" fontId="81" fillId="0" borderId="10" xfId="0" applyNumberFormat="1" applyFont="1" applyBorder="1" applyAlignment="1">
      <alignment horizontal="center" vertical="top" wrapText="1"/>
    </xf>
    <xf numFmtId="0" fontId="81" fillId="0" borderId="10" xfId="0" applyFont="1" applyBorder="1" applyAlignment="1">
      <alignment vertical="top" wrapText="1"/>
    </xf>
    <xf numFmtId="16" fontId="81" fillId="0" borderId="10" xfId="0" applyNumberFormat="1" applyFont="1" applyBorder="1" applyAlignment="1">
      <alignment horizontal="center" vertical="top" wrapText="1"/>
    </xf>
    <xf numFmtId="0" fontId="7" fillId="0" borderId="10" xfId="0" applyFont="1" applyBorder="1" applyAlignment="1">
      <alignment horizontal="right" vertical="center" wrapText="1"/>
    </xf>
    <xf numFmtId="0" fontId="7" fillId="0" borderId="10" xfId="0" applyFont="1" applyFill="1" applyBorder="1" applyAlignment="1">
      <alignment horizontal="right" vertical="center" wrapText="1"/>
    </xf>
    <xf numFmtId="0" fontId="7" fillId="34" borderId="10" xfId="0" applyFont="1" applyFill="1" applyBorder="1" applyAlignment="1">
      <alignment horizontal="right" vertical="center" wrapText="1"/>
    </xf>
    <xf numFmtId="0" fontId="34" fillId="0" borderId="0" xfId="0" applyFont="1" applyAlignment="1">
      <alignment horizontal="right"/>
    </xf>
    <xf numFmtId="3" fontId="34" fillId="0" borderId="10" xfId="0" applyNumberFormat="1" applyFont="1" applyBorder="1" applyAlignment="1">
      <alignment horizontal="center" vertical="top" wrapText="1"/>
    </xf>
    <xf numFmtId="0" fontId="34" fillId="0" borderId="10" xfId="0" applyFont="1" applyBorder="1" applyAlignment="1">
      <alignment horizontal="center" vertical="top" wrapText="1"/>
    </xf>
    <xf numFmtId="0" fontId="6" fillId="0" borderId="10" xfId="58" applyFont="1" applyFill="1" applyBorder="1" applyAlignment="1">
      <alignment horizontal="center" vertical="top" wrapText="1"/>
      <protection/>
    </xf>
    <xf numFmtId="14" fontId="6" fillId="0" borderId="10" xfId="58" applyNumberFormat="1" applyFont="1" applyFill="1" applyBorder="1" applyAlignment="1">
      <alignment horizontal="center" vertical="top" wrapText="1"/>
      <protection/>
    </xf>
    <xf numFmtId="3" fontId="82" fillId="0" borderId="10" xfId="57" applyNumberFormat="1" applyFont="1" applyFill="1" applyBorder="1" applyAlignment="1">
      <alignment horizontal="left" vertical="top" wrapText="1"/>
      <protection/>
    </xf>
    <xf numFmtId="0" fontId="32" fillId="0" borderId="10" xfId="0" applyFont="1" applyBorder="1" applyAlignment="1">
      <alignment vertical="top" wrapText="1"/>
    </xf>
    <xf numFmtId="14" fontId="6" fillId="0" borderId="10" xfId="0" applyNumberFormat="1" applyFont="1" applyFill="1" applyBorder="1" applyAlignment="1">
      <alignment horizontal="center" vertical="top" wrapText="1"/>
    </xf>
    <xf numFmtId="3" fontId="6" fillId="0" borderId="10" xfId="57" applyNumberFormat="1" applyFont="1" applyFill="1" applyBorder="1" applyAlignment="1">
      <alignment horizontal="left" vertical="top" wrapText="1"/>
      <protection/>
    </xf>
    <xf numFmtId="0" fontId="0" fillId="0" borderId="10" xfId="0" applyFont="1" applyFill="1" applyBorder="1" applyAlignment="1">
      <alignment vertical="top" wrapText="1"/>
    </xf>
    <xf numFmtId="0" fontId="6" fillId="0" borderId="10" xfId="0" applyFont="1" applyFill="1" applyBorder="1" applyAlignment="1">
      <alignment horizontal="center" vertical="top" wrapText="1"/>
    </xf>
    <xf numFmtId="3" fontId="6" fillId="33" borderId="10" xfId="57" applyNumberFormat="1" applyFont="1" applyFill="1" applyBorder="1" applyAlignment="1">
      <alignment horizontal="left" vertical="top" wrapText="1"/>
      <protection/>
    </xf>
    <xf numFmtId="0" fontId="6" fillId="0" borderId="10" xfId="0" applyFont="1" applyBorder="1" applyAlignment="1">
      <alignment horizontal="left" vertical="top" wrapText="1"/>
    </xf>
    <xf numFmtId="0" fontId="32" fillId="0" borderId="10" xfId="0" applyFont="1" applyFill="1" applyBorder="1" applyAlignment="1">
      <alignment vertical="top" wrapText="1"/>
    </xf>
    <xf numFmtId="0" fontId="33" fillId="0" borderId="10" xfId="0" applyFont="1" applyBorder="1" applyAlignment="1">
      <alignment vertical="top" wrapText="1"/>
    </xf>
    <xf numFmtId="0" fontId="0" fillId="0" borderId="10" xfId="0" applyFont="1" applyBorder="1" applyAlignment="1">
      <alignment vertical="top" wrapText="1"/>
    </xf>
    <xf numFmtId="0" fontId="31" fillId="0" borderId="10" xfId="0" applyFont="1" applyBorder="1" applyAlignment="1">
      <alignment horizontal="left" vertical="top" wrapText="1"/>
    </xf>
    <xf numFmtId="14" fontId="6" fillId="0" borderId="10" xfId="0" applyNumberFormat="1" applyFont="1" applyBorder="1" applyAlignment="1">
      <alignment horizontal="center" vertical="top" wrapText="1"/>
    </xf>
    <xf numFmtId="0" fontId="0" fillId="34" borderId="10" xfId="0" applyFont="1" applyFill="1" applyBorder="1" applyAlignment="1">
      <alignment vertical="top" wrapText="1"/>
    </xf>
    <xf numFmtId="0" fontId="6" fillId="0" borderId="10" xfId="0" applyNumberFormat="1" applyFont="1" applyBorder="1" applyAlignment="1">
      <alignment horizontal="left" vertical="top" wrapText="1"/>
    </xf>
    <xf numFmtId="3" fontId="30" fillId="0" borderId="10" xfId="0" applyNumberFormat="1" applyFont="1" applyBorder="1" applyAlignment="1">
      <alignment horizontal="center" vertical="center" wrapText="1"/>
    </xf>
    <xf numFmtId="0" fontId="2" fillId="34" borderId="10" xfId="0" applyFont="1" applyFill="1" applyBorder="1" applyAlignment="1">
      <alignment horizontal="left" vertical="top" wrapText="1"/>
    </xf>
    <xf numFmtId="0" fontId="12" fillId="0" borderId="10" xfId="0" applyFont="1" applyBorder="1" applyAlignment="1">
      <alignment horizontal="left" vertical="center" wrapText="1"/>
    </xf>
    <xf numFmtId="0" fontId="3" fillId="34" borderId="16" xfId="0" applyFont="1" applyFill="1" applyBorder="1" applyAlignment="1">
      <alignment horizontal="center" vertical="top" wrapText="1"/>
    </xf>
    <xf numFmtId="0" fontId="3" fillId="34" borderId="12" xfId="0" applyFont="1" applyFill="1" applyBorder="1" applyAlignment="1">
      <alignment horizontal="center" vertical="top" wrapText="1"/>
    </xf>
    <xf numFmtId="0" fontId="3" fillId="0" borderId="16" xfId="0" applyFont="1" applyBorder="1" applyAlignment="1">
      <alignment horizontal="center" vertical="top" wrapText="1"/>
    </xf>
    <xf numFmtId="0" fontId="3" fillId="0" borderId="15" xfId="0" applyFont="1" applyBorder="1" applyAlignment="1">
      <alignment horizontal="center" vertical="top" wrapText="1"/>
    </xf>
    <xf numFmtId="0" fontId="3" fillId="0" borderId="12" xfId="0" applyFont="1" applyBorder="1" applyAlignment="1">
      <alignment horizontal="center" vertical="top" wrapText="1"/>
    </xf>
    <xf numFmtId="0" fontId="2" fillId="0" borderId="16" xfId="0" applyFont="1" applyBorder="1" applyAlignment="1">
      <alignment horizontal="center" vertical="top" wrapText="1"/>
    </xf>
    <xf numFmtId="0" fontId="2" fillId="0" borderId="15" xfId="0" applyFont="1" applyBorder="1" applyAlignment="1">
      <alignment horizontal="center" vertical="top" wrapText="1"/>
    </xf>
    <xf numFmtId="0" fontId="2" fillId="0" borderId="12" xfId="0" applyFont="1" applyBorder="1" applyAlignment="1">
      <alignment horizontal="center" vertical="top" wrapText="1"/>
    </xf>
    <xf numFmtId="0" fontId="15" fillId="0" borderId="16" xfId="0" applyFont="1" applyBorder="1" applyAlignment="1">
      <alignment horizontal="center" vertical="top" wrapText="1"/>
    </xf>
    <xf numFmtId="0" fontId="15" fillId="0" borderId="15" xfId="0" applyFont="1" applyBorder="1" applyAlignment="1">
      <alignment horizontal="center" vertical="top" wrapText="1"/>
    </xf>
    <xf numFmtId="0" fontId="15" fillId="0" borderId="12" xfId="0" applyFont="1" applyBorder="1" applyAlignment="1">
      <alignment horizontal="center"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4" xfId="0" applyFont="1" applyBorder="1" applyAlignment="1">
      <alignment horizontal="left" vertical="top" wrapText="1"/>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36" fillId="0" borderId="16" xfId="0" applyFont="1" applyBorder="1" applyAlignment="1">
      <alignment horizontal="left" vertical="top" wrapText="1"/>
    </xf>
    <xf numFmtId="0" fontId="36" fillId="0" borderId="12" xfId="0" applyFont="1" applyBorder="1" applyAlignment="1">
      <alignment horizontal="left" vertical="top" wrapText="1"/>
    </xf>
    <xf numFmtId="0" fontId="2" fillId="0" borderId="10" xfId="0" applyFont="1" applyBorder="1" applyAlignment="1">
      <alignment horizontal="left" vertical="top" wrapText="1"/>
    </xf>
    <xf numFmtId="0" fontId="2" fillId="34" borderId="24"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4" borderId="24"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2" xfId="0" applyFont="1" applyFill="1" applyBorder="1" applyAlignment="1">
      <alignment horizontal="left" vertical="top" wrapText="1"/>
    </xf>
    <xf numFmtId="0" fontId="9" fillId="34" borderId="16" xfId="0" applyFont="1" applyFill="1" applyBorder="1" applyAlignment="1">
      <alignment horizontal="center" vertical="center" wrapText="1"/>
    </xf>
    <xf numFmtId="0" fontId="9" fillId="34" borderId="12" xfId="0" applyFont="1" applyFill="1" applyBorder="1" applyAlignment="1">
      <alignment horizontal="center" vertical="center" wrapText="1"/>
    </xf>
    <xf numFmtId="0" fontId="2" fillId="0" borderId="0" xfId="0" applyFont="1" applyAlignment="1">
      <alignment horizontal="center" vertical="center" wrapText="1"/>
    </xf>
    <xf numFmtId="0" fontId="2" fillId="0" borderId="28" xfId="0" applyNumberFormat="1" applyFont="1" applyBorder="1" applyAlignment="1">
      <alignment horizontal="left" vertical="center" wrapText="1"/>
    </xf>
    <xf numFmtId="0" fontId="2" fillId="0" borderId="28" xfId="0" applyFont="1" applyBorder="1" applyAlignment="1">
      <alignment horizontal="left" vertical="center" wrapText="1"/>
    </xf>
    <xf numFmtId="0" fontId="2" fillId="0" borderId="10" xfId="0" applyFont="1" applyBorder="1" applyAlignment="1">
      <alignment horizontal="left" vertical="center" wrapText="1"/>
    </xf>
    <xf numFmtId="0" fontId="15" fillId="0" borderId="24" xfId="0" applyFont="1" applyBorder="1" applyAlignment="1">
      <alignment horizontal="left" vertical="top" wrapText="1"/>
    </xf>
    <xf numFmtId="0" fontId="15" fillId="0" borderId="27" xfId="0" applyFont="1" applyBorder="1" applyAlignment="1">
      <alignment horizontal="left" vertical="top" wrapText="1"/>
    </xf>
    <xf numFmtId="0" fontId="2" fillId="34" borderId="10" xfId="0" applyFont="1" applyFill="1" applyBorder="1" applyAlignment="1">
      <alignment horizontal="left" vertical="top" wrapText="1"/>
    </xf>
    <xf numFmtId="0" fontId="3" fillId="0" borderId="24"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2"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2" xfId="0" applyFont="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ONG HOP TINH HINH THUC HIEN 09- TOAN QUOC" xfId="57"/>
    <cellStyle name="Normal_TONG HOP XU LY 09- TOAN QUOC"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48"/>
  <sheetViews>
    <sheetView tabSelected="1" view="pageLayout" zoomScale="115" zoomScalePageLayoutView="115" workbookViewId="0" topLeftCell="A59">
      <selection activeCell="E35" sqref="E35:E36"/>
    </sheetView>
  </sheetViews>
  <sheetFormatPr defaultColWidth="9.140625" defaultRowHeight="12.75"/>
  <cols>
    <col min="1" max="1" width="4.7109375" style="135" customWidth="1"/>
    <col min="2" max="2" width="15.00390625" style="15" customWidth="1"/>
    <col min="3" max="3" width="51.421875" style="12" customWidth="1"/>
    <col min="4" max="4" width="14.8515625" style="11" customWidth="1"/>
    <col min="5" max="5" width="58.7109375" style="12" customWidth="1"/>
    <col min="6" max="16384" width="9.140625" style="12" customWidth="1"/>
  </cols>
  <sheetData>
    <row r="1" spans="1:5" s="15" customFormat="1" ht="51.75" customHeight="1">
      <c r="A1" s="217" t="s">
        <v>321</v>
      </c>
      <c r="B1" s="217"/>
      <c r="C1" s="217"/>
      <c r="D1" s="217"/>
      <c r="E1" s="217"/>
    </row>
    <row r="2" spans="1:5" s="15" customFormat="1" ht="68.25" customHeight="1">
      <c r="A2" s="218" t="s">
        <v>275</v>
      </c>
      <c r="B2" s="218"/>
      <c r="C2" s="219"/>
      <c r="D2" s="219"/>
      <c r="E2" s="219"/>
    </row>
    <row r="3" spans="1:5" s="10" customFormat="1" ht="42.75">
      <c r="A3" s="7" t="s">
        <v>77</v>
      </c>
      <c r="B3" s="153" t="s">
        <v>79</v>
      </c>
      <c r="C3" s="2" t="s">
        <v>78</v>
      </c>
      <c r="D3" s="2" t="s">
        <v>84</v>
      </c>
      <c r="E3" s="2" t="s">
        <v>0</v>
      </c>
    </row>
    <row r="4" spans="1:5" s="10" customFormat="1" ht="220.5">
      <c r="A4" s="189">
        <v>1</v>
      </c>
      <c r="B4" s="192" t="s">
        <v>231</v>
      </c>
      <c r="C4" s="21" t="s">
        <v>299</v>
      </c>
      <c r="D4" s="139" t="s">
        <v>59</v>
      </c>
      <c r="E4" s="24" t="s">
        <v>300</v>
      </c>
    </row>
    <row r="5" spans="1:5" s="10" customFormat="1" ht="204.75">
      <c r="A5" s="191"/>
      <c r="B5" s="194"/>
      <c r="C5" s="21" t="s">
        <v>301</v>
      </c>
      <c r="D5" s="139" t="s">
        <v>48</v>
      </c>
      <c r="E5" s="24" t="s">
        <v>322</v>
      </c>
    </row>
    <row r="6" spans="1:5" s="10" customFormat="1" ht="63">
      <c r="A6" s="189">
        <v>2</v>
      </c>
      <c r="B6" s="192" t="s">
        <v>230</v>
      </c>
      <c r="C6" s="146" t="s">
        <v>232</v>
      </c>
      <c r="D6" s="139" t="s">
        <v>233</v>
      </c>
      <c r="E6" s="24" t="s">
        <v>258</v>
      </c>
    </row>
    <row r="7" spans="1:5" s="10" customFormat="1" ht="78.75">
      <c r="A7" s="190"/>
      <c r="B7" s="193"/>
      <c r="C7" s="21" t="s">
        <v>276</v>
      </c>
      <c r="D7" s="139" t="s">
        <v>46</v>
      </c>
      <c r="E7" s="24" t="s">
        <v>277</v>
      </c>
    </row>
    <row r="8" spans="1:5" s="10" customFormat="1" ht="173.25">
      <c r="A8" s="191"/>
      <c r="B8" s="194"/>
      <c r="C8" s="21" t="s">
        <v>320</v>
      </c>
      <c r="D8" s="139" t="s">
        <v>46</v>
      </c>
      <c r="E8" s="24" t="s">
        <v>257</v>
      </c>
    </row>
    <row r="9" spans="1:5" s="15" customFormat="1" ht="47.25">
      <c r="A9" s="189">
        <v>3</v>
      </c>
      <c r="B9" s="195" t="s">
        <v>110</v>
      </c>
      <c r="C9" s="149" t="s">
        <v>260</v>
      </c>
      <c r="D9" s="139" t="s">
        <v>46</v>
      </c>
      <c r="E9" s="24" t="s">
        <v>261</v>
      </c>
    </row>
    <row r="10" spans="1:5" s="15" customFormat="1" ht="126">
      <c r="A10" s="190"/>
      <c r="B10" s="196"/>
      <c r="C10" s="21" t="s">
        <v>279</v>
      </c>
      <c r="D10" s="139" t="s">
        <v>229</v>
      </c>
      <c r="E10" s="24" t="s">
        <v>312</v>
      </c>
    </row>
    <row r="11" spans="1:5" s="15" customFormat="1" ht="94.5">
      <c r="A11" s="190"/>
      <c r="B11" s="196"/>
      <c r="C11" s="21" t="s">
        <v>283</v>
      </c>
      <c r="D11" s="139" t="s">
        <v>282</v>
      </c>
      <c r="E11" s="24" t="s">
        <v>269</v>
      </c>
    </row>
    <row r="12" spans="1:5" s="15" customFormat="1" ht="15.75">
      <c r="A12" s="32">
        <v>4</v>
      </c>
      <c r="B12" s="221" t="s">
        <v>111</v>
      </c>
      <c r="C12" s="222"/>
      <c r="D12" s="139"/>
      <c r="E12" s="21"/>
    </row>
    <row r="13" spans="1:5" s="15" customFormat="1" ht="220.5">
      <c r="A13" s="189">
        <v>5</v>
      </c>
      <c r="B13" s="195" t="s">
        <v>215</v>
      </c>
      <c r="C13" s="21" t="s">
        <v>280</v>
      </c>
      <c r="D13" s="139" t="s">
        <v>241</v>
      </c>
      <c r="E13" s="24" t="s">
        <v>323</v>
      </c>
    </row>
    <row r="14" spans="1:5" s="15" customFormat="1" ht="47.25">
      <c r="A14" s="191"/>
      <c r="B14" s="196"/>
      <c r="C14" s="21" t="s">
        <v>267</v>
      </c>
      <c r="D14" s="139" t="s">
        <v>268</v>
      </c>
      <c r="E14" s="24" t="s">
        <v>302</v>
      </c>
    </row>
    <row r="15" spans="1:5" s="23" customFormat="1" ht="126">
      <c r="A15" s="32"/>
      <c r="B15" s="196"/>
      <c r="C15" s="24" t="s">
        <v>242</v>
      </c>
      <c r="D15" s="139" t="s">
        <v>75</v>
      </c>
      <c r="E15" s="24" t="s">
        <v>284</v>
      </c>
    </row>
    <row r="16" spans="1:5" s="23" customFormat="1" ht="236.25">
      <c r="A16" s="32"/>
      <c r="B16" s="197"/>
      <c r="C16" s="24" t="s">
        <v>259</v>
      </c>
      <c r="D16" s="139" t="s">
        <v>59</v>
      </c>
      <c r="E16" s="24" t="s">
        <v>303</v>
      </c>
    </row>
    <row r="17" spans="1:5" s="15" customFormat="1" ht="15.75" customHeight="1">
      <c r="A17" s="32">
        <v>4</v>
      </c>
      <c r="B17" s="201" t="s">
        <v>216</v>
      </c>
      <c r="C17" s="202"/>
      <c r="D17" s="203"/>
      <c r="E17" s="33"/>
    </row>
    <row r="18" spans="1:5" s="15" customFormat="1" ht="15.75" customHeight="1">
      <c r="A18" s="32">
        <v>5</v>
      </c>
      <c r="B18" s="220" t="s">
        <v>217</v>
      </c>
      <c r="C18" s="220"/>
      <c r="D18" s="220"/>
      <c r="E18" s="220"/>
    </row>
    <row r="19" spans="1:5" s="15" customFormat="1" ht="307.5" customHeight="1">
      <c r="A19" s="32"/>
      <c r="B19" s="24"/>
      <c r="C19" s="21" t="s">
        <v>270</v>
      </c>
      <c r="D19" s="139" t="s">
        <v>49</v>
      </c>
      <c r="E19" s="154" t="s">
        <v>325</v>
      </c>
    </row>
    <row r="20" spans="1:5" s="15" customFormat="1" ht="126">
      <c r="A20" s="32"/>
      <c r="B20" s="24"/>
      <c r="C20" s="21" t="s">
        <v>315</v>
      </c>
      <c r="D20" s="139" t="s">
        <v>49</v>
      </c>
      <c r="E20" s="24" t="s">
        <v>304</v>
      </c>
    </row>
    <row r="21" spans="1:5" ht="15.75" customHeight="1">
      <c r="A21" s="28">
        <v>6</v>
      </c>
      <c r="B21" s="206" t="s">
        <v>218</v>
      </c>
      <c r="C21" s="206"/>
      <c r="D21" s="206"/>
      <c r="E21" s="206"/>
    </row>
    <row r="22" spans="1:5" ht="304.5" customHeight="1">
      <c r="A22" s="28"/>
      <c r="B22" s="136"/>
      <c r="C22" s="21" t="s">
        <v>314</v>
      </c>
      <c r="D22" s="139" t="s">
        <v>49</v>
      </c>
      <c r="E22" s="154" t="s">
        <v>324</v>
      </c>
    </row>
    <row r="23" spans="1:5" ht="52.5" customHeight="1">
      <c r="A23" s="133">
        <v>7</v>
      </c>
      <c r="B23" s="198" t="s">
        <v>219</v>
      </c>
      <c r="C23" s="199"/>
      <c r="D23" s="199"/>
      <c r="E23" s="200"/>
    </row>
    <row r="24" spans="1:5" ht="220.5">
      <c r="A24" s="133"/>
      <c r="B24" s="9"/>
      <c r="C24" s="24" t="s">
        <v>264</v>
      </c>
      <c r="D24" s="21" t="s">
        <v>263</v>
      </c>
      <c r="E24" s="24" t="s">
        <v>305</v>
      </c>
    </row>
    <row r="25" spans="1:5" ht="157.5">
      <c r="A25" s="148"/>
      <c r="B25" s="9"/>
      <c r="C25" s="24" t="s">
        <v>281</v>
      </c>
      <c r="D25" s="139" t="s">
        <v>48</v>
      </c>
      <c r="E25" s="204" t="s">
        <v>326</v>
      </c>
    </row>
    <row r="26" spans="1:5" ht="94.5">
      <c r="A26" s="148"/>
      <c r="B26" s="9"/>
      <c r="C26" s="24" t="s">
        <v>252</v>
      </c>
      <c r="D26" s="139" t="s">
        <v>254</v>
      </c>
      <c r="E26" s="205"/>
    </row>
    <row r="27" spans="1:5" s="29" customFormat="1" ht="94.5" customHeight="1">
      <c r="A27" s="27"/>
      <c r="B27" s="37"/>
      <c r="C27" s="185" t="s">
        <v>253</v>
      </c>
      <c r="D27" s="141" t="s">
        <v>297</v>
      </c>
      <c r="E27" s="24" t="s">
        <v>298</v>
      </c>
    </row>
    <row r="28" spans="1:5" s="29" customFormat="1" ht="325.5" customHeight="1">
      <c r="A28" s="140"/>
      <c r="B28" s="37"/>
      <c r="C28" s="151" t="s">
        <v>316</v>
      </c>
      <c r="D28" s="141" t="s">
        <v>43</v>
      </c>
      <c r="E28" s="152" t="s">
        <v>327</v>
      </c>
    </row>
    <row r="29" spans="1:5" ht="15.75" customHeight="1">
      <c r="A29" s="28">
        <v>8</v>
      </c>
      <c r="B29" s="201" t="s">
        <v>220</v>
      </c>
      <c r="C29" s="202"/>
      <c r="D29" s="202"/>
      <c r="E29" s="203"/>
    </row>
    <row r="30" spans="1:5" ht="15.75" customHeight="1">
      <c r="A30" s="28">
        <v>9</v>
      </c>
      <c r="B30" s="201" t="s">
        <v>221</v>
      </c>
      <c r="C30" s="202"/>
      <c r="D30" s="202"/>
      <c r="E30" s="203"/>
    </row>
    <row r="31" spans="1:5" ht="132" customHeight="1">
      <c r="A31" s="28"/>
      <c r="B31" s="24"/>
      <c r="C31" s="21" t="s">
        <v>262</v>
      </c>
      <c r="D31" s="139" t="s">
        <v>76</v>
      </c>
      <c r="E31" s="24" t="s">
        <v>306</v>
      </c>
    </row>
    <row r="32" spans="1:5" ht="127.5" customHeight="1">
      <c r="A32" s="40"/>
      <c r="B32" s="24"/>
      <c r="C32" s="21" t="s">
        <v>271</v>
      </c>
      <c r="D32" s="139" t="s">
        <v>49</v>
      </c>
      <c r="E32" s="24" t="s">
        <v>274</v>
      </c>
    </row>
    <row r="33" spans="1:5" ht="105.75" customHeight="1">
      <c r="A33" s="40"/>
      <c r="B33" s="19"/>
      <c r="C33" s="38" t="s">
        <v>307</v>
      </c>
      <c r="D33" s="143" t="s">
        <v>41</v>
      </c>
      <c r="E33" s="35" t="s">
        <v>308</v>
      </c>
    </row>
    <row r="34" spans="1:5" s="29" customFormat="1" ht="15.75" customHeight="1">
      <c r="A34" s="134">
        <v>10</v>
      </c>
      <c r="B34" s="207" t="s">
        <v>222</v>
      </c>
      <c r="C34" s="208"/>
      <c r="D34" s="208"/>
      <c r="E34" s="209"/>
    </row>
    <row r="35" spans="1:5" s="29" customFormat="1" ht="237.75" customHeight="1">
      <c r="A35" s="187"/>
      <c r="B35" s="215"/>
      <c r="C35" s="150" t="s">
        <v>317</v>
      </c>
      <c r="D35" s="144" t="s">
        <v>265</v>
      </c>
      <c r="E35" s="213" t="s">
        <v>328</v>
      </c>
    </row>
    <row r="36" spans="1:5" s="29" customFormat="1" ht="31.5">
      <c r="A36" s="188"/>
      <c r="B36" s="216"/>
      <c r="C36" s="31" t="s">
        <v>266</v>
      </c>
      <c r="D36" s="144" t="s">
        <v>318</v>
      </c>
      <c r="E36" s="214"/>
    </row>
    <row r="37" spans="1:5" ht="19.5" customHeight="1">
      <c r="A37" s="28">
        <v>11</v>
      </c>
      <c r="B37" s="206" t="s">
        <v>223</v>
      </c>
      <c r="C37" s="206"/>
      <c r="D37" s="140"/>
      <c r="E37" s="22"/>
    </row>
    <row r="38" spans="1:5" ht="94.5">
      <c r="A38" s="26"/>
      <c r="B38" s="137"/>
      <c r="C38" s="24" t="s">
        <v>273</v>
      </c>
      <c r="D38" s="142" t="s">
        <v>40</v>
      </c>
      <c r="E38" s="34" t="s">
        <v>329</v>
      </c>
    </row>
    <row r="39" spans="1:5" ht="15.75" customHeight="1">
      <c r="A39" s="39">
        <v>12</v>
      </c>
      <c r="B39" s="206" t="s">
        <v>224</v>
      </c>
      <c r="C39" s="206"/>
      <c r="D39" s="145"/>
      <c r="E39" s="30"/>
    </row>
    <row r="40" spans="1:5" ht="63">
      <c r="A40" s="39"/>
      <c r="B40" s="24"/>
      <c r="C40" s="21" t="s">
        <v>309</v>
      </c>
      <c r="D40" s="139" t="s">
        <v>255</v>
      </c>
      <c r="E40" s="34" t="s">
        <v>310</v>
      </c>
    </row>
    <row r="41" spans="1:5" s="13" customFormat="1" ht="15.75" customHeight="1">
      <c r="A41" s="28">
        <v>13</v>
      </c>
      <c r="B41" s="206" t="s">
        <v>319</v>
      </c>
      <c r="C41" s="206"/>
      <c r="D41" s="140"/>
      <c r="E41" s="186"/>
    </row>
    <row r="42" spans="1:5" s="13" customFormat="1" ht="15.75" customHeight="1">
      <c r="A42" s="39">
        <v>14</v>
      </c>
      <c r="B42" s="210" t="s">
        <v>225</v>
      </c>
      <c r="C42" s="211"/>
      <c r="D42" s="211"/>
      <c r="E42" s="212"/>
    </row>
    <row r="43" spans="1:5" s="13" customFormat="1" ht="31.5">
      <c r="A43" s="39"/>
      <c r="B43" s="36"/>
      <c r="C43" s="149" t="s">
        <v>256</v>
      </c>
      <c r="D43" s="139" t="s">
        <v>255</v>
      </c>
      <c r="E43" s="35" t="s">
        <v>272</v>
      </c>
    </row>
    <row r="44" spans="1:5" ht="15.75" customHeight="1">
      <c r="A44" s="28">
        <v>15</v>
      </c>
      <c r="B44" s="223" t="s">
        <v>109</v>
      </c>
      <c r="C44" s="223"/>
      <c r="D44" s="223"/>
      <c r="E44" s="223"/>
    </row>
    <row r="45" spans="1:5" ht="104.25" customHeight="1">
      <c r="A45" s="40"/>
      <c r="B45" s="138" t="s">
        <v>227</v>
      </c>
      <c r="C45" s="25" t="s">
        <v>237</v>
      </c>
      <c r="D45" s="144" t="s">
        <v>228</v>
      </c>
      <c r="E45" s="213" t="s">
        <v>330</v>
      </c>
    </row>
    <row r="46" spans="1:5" ht="89.25" customHeight="1">
      <c r="A46" s="40"/>
      <c r="B46" s="138" t="s">
        <v>313</v>
      </c>
      <c r="C46" s="21" t="s">
        <v>278</v>
      </c>
      <c r="D46" s="139" t="s">
        <v>226</v>
      </c>
      <c r="E46" s="214"/>
    </row>
    <row r="47" spans="1:5" ht="94.5">
      <c r="A47" s="40"/>
      <c r="B47" s="138" t="s">
        <v>234</v>
      </c>
      <c r="C47" s="138" t="s">
        <v>235</v>
      </c>
      <c r="D47" s="144" t="s">
        <v>236</v>
      </c>
      <c r="E47" s="34" t="s">
        <v>311</v>
      </c>
    </row>
    <row r="48" spans="1:5" ht="94.5">
      <c r="A48" s="26"/>
      <c r="B48" s="138" t="s">
        <v>238</v>
      </c>
      <c r="C48" s="138" t="s">
        <v>239</v>
      </c>
      <c r="D48" s="144" t="s">
        <v>236</v>
      </c>
      <c r="E48" s="34" t="s">
        <v>240</v>
      </c>
    </row>
  </sheetData>
  <sheetProtection/>
  <mergeCells count="28">
    <mergeCell ref="E45:E46"/>
    <mergeCell ref="A1:E1"/>
    <mergeCell ref="A2:E2"/>
    <mergeCell ref="B18:E18"/>
    <mergeCell ref="B21:E21"/>
    <mergeCell ref="B17:D17"/>
    <mergeCell ref="B12:C12"/>
    <mergeCell ref="A4:A5"/>
    <mergeCell ref="B4:B5"/>
    <mergeCell ref="B44:E44"/>
    <mergeCell ref="B39:C39"/>
    <mergeCell ref="B34:E34"/>
    <mergeCell ref="B42:E42"/>
    <mergeCell ref="B30:E30"/>
    <mergeCell ref="B41:C41"/>
    <mergeCell ref="B37:C37"/>
    <mergeCell ref="E35:E36"/>
    <mergeCell ref="B35:B36"/>
    <mergeCell ref="A35:A36"/>
    <mergeCell ref="A6:A8"/>
    <mergeCell ref="B6:B8"/>
    <mergeCell ref="A9:A11"/>
    <mergeCell ref="B9:B11"/>
    <mergeCell ref="A13:A14"/>
    <mergeCell ref="B13:B16"/>
    <mergeCell ref="B23:E23"/>
    <mergeCell ref="B29:E29"/>
    <mergeCell ref="E25:E26"/>
  </mergeCells>
  <printOptions/>
  <pageMargins left="0.2" right="0.2" top="0.39" bottom="0.33" header="0.24" footer="0.16"/>
  <pageSetup fitToHeight="29" fitToWidth="0" horizontalDpi="600" verticalDpi="600" orientation="landscape" paperSize="9" r:id="rId3"/>
  <headerFooter>
    <oddFooter>&amp;C &amp;P</oddFooter>
  </headerFooter>
  <legacyDrawing r:id="rId2"/>
</worksheet>
</file>

<file path=xl/worksheets/sheet2.xml><?xml version="1.0" encoding="utf-8"?>
<worksheet xmlns="http://schemas.openxmlformats.org/spreadsheetml/2006/main" xmlns:r="http://schemas.openxmlformats.org/officeDocument/2006/relationships">
  <dimension ref="A1:H118"/>
  <sheetViews>
    <sheetView zoomScale="130" zoomScaleNormal="130" zoomScalePageLayoutView="0" workbookViewId="0" topLeftCell="A1">
      <selection activeCell="E89" sqref="E89"/>
    </sheetView>
  </sheetViews>
  <sheetFormatPr defaultColWidth="14.7109375" defaultRowHeight="12.75"/>
  <cols>
    <col min="1" max="1" width="6.421875" style="93" customWidth="1"/>
    <col min="2" max="2" width="22.00390625" style="94" customWidth="1"/>
    <col min="3" max="3" width="5.57421875" style="17" customWidth="1"/>
    <col min="4" max="4" width="6.421875" style="17" customWidth="1"/>
    <col min="5" max="5" width="7.28125" style="17" customWidth="1"/>
    <col min="6" max="6" width="21.7109375" style="111" customWidth="1"/>
    <col min="7" max="7" width="14.7109375" style="111" customWidth="1"/>
    <col min="8" max="8" width="11.7109375" style="1" customWidth="1"/>
    <col min="9" max="16384" width="14.7109375" style="1" customWidth="1"/>
  </cols>
  <sheetData>
    <row r="1" spans="1:7" s="43" customFormat="1" ht="21" customHeight="1">
      <c r="A1" s="41" t="s">
        <v>82</v>
      </c>
      <c r="B1" s="42"/>
      <c r="C1" s="16"/>
      <c r="D1" s="16"/>
      <c r="E1" s="16"/>
      <c r="F1" s="100"/>
      <c r="G1" s="100"/>
    </row>
    <row r="2" spans="1:7" s="43" customFormat="1" ht="6" customHeight="1">
      <c r="A2" s="41"/>
      <c r="B2" s="42"/>
      <c r="C2" s="16"/>
      <c r="D2" s="16"/>
      <c r="E2" s="16"/>
      <c r="F2" s="100"/>
      <c r="G2" s="100"/>
    </row>
    <row r="3" spans="1:8" s="43" customFormat="1" ht="66.75" customHeight="1">
      <c r="A3" s="217" t="s">
        <v>285</v>
      </c>
      <c r="B3" s="217"/>
      <c r="C3" s="217"/>
      <c r="D3" s="217"/>
      <c r="E3" s="217"/>
      <c r="F3" s="217"/>
      <c r="G3" s="217"/>
      <c r="H3" s="217"/>
    </row>
    <row r="5" spans="1:8" s="44" customFormat="1" ht="15.75" customHeight="1">
      <c r="A5" s="231" t="s">
        <v>13</v>
      </c>
      <c r="B5" s="231" t="s">
        <v>116</v>
      </c>
      <c r="C5" s="224" t="s">
        <v>117</v>
      </c>
      <c r="D5" s="225"/>
      <c r="E5" s="226"/>
      <c r="F5" s="227" t="s">
        <v>81</v>
      </c>
      <c r="G5" s="227" t="s">
        <v>118</v>
      </c>
      <c r="H5" s="229" t="s">
        <v>115</v>
      </c>
    </row>
    <row r="6" spans="1:8" s="44" customFormat="1" ht="24" customHeight="1">
      <c r="A6" s="232"/>
      <c r="B6" s="232"/>
      <c r="C6" s="155" t="s">
        <v>52</v>
      </c>
      <c r="D6" s="155" t="s">
        <v>212</v>
      </c>
      <c r="E6" s="155" t="s">
        <v>213</v>
      </c>
      <c r="F6" s="228"/>
      <c r="G6" s="228"/>
      <c r="H6" s="230"/>
    </row>
    <row r="7" spans="1:8" s="44" customFormat="1" ht="15.75" customHeight="1">
      <c r="A7" s="45"/>
      <c r="B7" s="14" t="s">
        <v>80</v>
      </c>
      <c r="C7" s="46">
        <f>C8+C72</f>
        <v>51</v>
      </c>
      <c r="D7" s="46">
        <f>D8+D72</f>
        <v>20</v>
      </c>
      <c r="E7" s="46">
        <f>E8+E72</f>
        <v>3</v>
      </c>
      <c r="F7" s="101"/>
      <c r="G7" s="112"/>
      <c r="H7" s="46"/>
    </row>
    <row r="8" spans="1:8" s="44" customFormat="1" ht="15.75">
      <c r="A8" s="2" t="s">
        <v>11</v>
      </c>
      <c r="B8" s="9" t="s">
        <v>14</v>
      </c>
      <c r="C8" s="47">
        <f>SUM(C9:C71)</f>
        <v>46</v>
      </c>
      <c r="D8" s="47">
        <f>SUM(D9:D71)</f>
        <v>7</v>
      </c>
      <c r="E8" s="47">
        <f>SUM(E9:E71)</f>
        <v>0</v>
      </c>
      <c r="F8" s="102"/>
      <c r="G8" s="113"/>
      <c r="H8" s="48"/>
    </row>
    <row r="9" spans="1:8" s="54" customFormat="1" ht="15.75">
      <c r="A9" s="49">
        <v>1</v>
      </c>
      <c r="B9" s="50" t="s">
        <v>244</v>
      </c>
      <c r="C9" s="51"/>
      <c r="D9" s="52">
        <v>1</v>
      </c>
      <c r="E9" s="95"/>
      <c r="F9" s="103" t="s">
        <v>247</v>
      </c>
      <c r="G9" s="147">
        <v>44411</v>
      </c>
      <c r="H9" s="53"/>
    </row>
    <row r="10" spans="1:8" s="5" customFormat="1" ht="15.75">
      <c r="A10" s="55">
        <v>2</v>
      </c>
      <c r="B10" s="56" t="s">
        <v>245</v>
      </c>
      <c r="C10" s="57"/>
      <c r="D10" s="58">
        <v>1</v>
      </c>
      <c r="E10" s="96"/>
      <c r="F10" s="104" t="s">
        <v>246</v>
      </c>
      <c r="G10" s="115">
        <v>44231</v>
      </c>
      <c r="H10" s="59"/>
    </row>
    <row r="11" spans="1:8" s="5" customFormat="1" ht="15.75">
      <c r="A11" s="55">
        <v>3</v>
      </c>
      <c r="B11" s="56" t="s">
        <v>15</v>
      </c>
      <c r="C11" s="61">
        <v>1</v>
      </c>
      <c r="D11" s="58"/>
      <c r="E11" s="96"/>
      <c r="F11" s="104" t="s">
        <v>186</v>
      </c>
      <c r="G11" s="114" t="s">
        <v>168</v>
      </c>
      <c r="H11" s="59"/>
    </row>
    <row r="12" spans="1:8" s="5" customFormat="1" ht="15.75">
      <c r="A12" s="55">
        <v>4</v>
      </c>
      <c r="B12" s="56" t="s">
        <v>243</v>
      </c>
      <c r="C12" s="57">
        <v>1</v>
      </c>
      <c r="D12" s="58"/>
      <c r="E12" s="96"/>
      <c r="F12" s="103" t="s">
        <v>248</v>
      </c>
      <c r="G12" s="147" t="s">
        <v>249</v>
      </c>
      <c r="H12" s="59"/>
    </row>
    <row r="13" spans="1:8" s="5" customFormat="1" ht="15.75">
      <c r="A13" s="55">
        <v>5</v>
      </c>
      <c r="B13" s="56" t="s">
        <v>74</v>
      </c>
      <c r="C13" s="61">
        <v>1</v>
      </c>
      <c r="D13" s="58"/>
      <c r="E13" s="96"/>
      <c r="F13" s="104" t="s">
        <v>174</v>
      </c>
      <c r="G13" s="114" t="s">
        <v>134</v>
      </c>
      <c r="H13" s="59"/>
    </row>
    <row r="14" spans="1:8" s="5" customFormat="1" ht="15.75">
      <c r="A14" s="55">
        <v>6</v>
      </c>
      <c r="B14" s="56" t="s">
        <v>16</v>
      </c>
      <c r="C14" s="57"/>
      <c r="D14" s="58"/>
      <c r="E14" s="96"/>
      <c r="F14" s="104"/>
      <c r="G14" s="114"/>
      <c r="H14" s="59"/>
    </row>
    <row r="15" spans="1:8" s="5" customFormat="1" ht="15.75">
      <c r="A15" s="55">
        <v>7</v>
      </c>
      <c r="B15" s="56" t="s">
        <v>17</v>
      </c>
      <c r="C15" s="61">
        <v>1</v>
      </c>
      <c r="D15" s="58"/>
      <c r="E15" s="96"/>
      <c r="F15" s="104" t="s">
        <v>131</v>
      </c>
      <c r="G15" s="114" t="s">
        <v>121</v>
      </c>
      <c r="H15" s="59"/>
    </row>
    <row r="16" spans="1:8" s="5" customFormat="1" ht="15.75">
      <c r="A16" s="55">
        <v>8</v>
      </c>
      <c r="B16" s="56" t="s">
        <v>153</v>
      </c>
      <c r="C16" s="61">
        <v>1</v>
      </c>
      <c r="D16" s="58"/>
      <c r="E16" s="96"/>
      <c r="F16" s="104" t="s">
        <v>184</v>
      </c>
      <c r="G16" s="114" t="s">
        <v>185</v>
      </c>
      <c r="H16" s="59"/>
    </row>
    <row r="17" spans="1:8" s="4" customFormat="1" ht="15.75">
      <c r="A17" s="55">
        <v>9</v>
      </c>
      <c r="B17" s="56" t="s">
        <v>154</v>
      </c>
      <c r="C17" s="61">
        <v>1</v>
      </c>
      <c r="D17" s="58"/>
      <c r="E17" s="96"/>
      <c r="F17" s="104" t="s">
        <v>148</v>
      </c>
      <c r="G17" s="114" t="s">
        <v>149</v>
      </c>
      <c r="H17" s="59"/>
    </row>
    <row r="18" spans="1:8" s="5" customFormat="1" ht="15.75">
      <c r="A18" s="55">
        <v>10</v>
      </c>
      <c r="B18" s="60" t="s">
        <v>65</v>
      </c>
      <c r="C18" s="61"/>
      <c r="D18" s="58"/>
      <c r="E18" s="96"/>
      <c r="F18" s="104"/>
      <c r="G18" s="114"/>
      <c r="H18" s="59"/>
    </row>
    <row r="19" spans="1:8" s="5" customFormat="1" ht="15.75">
      <c r="A19" s="55">
        <v>11</v>
      </c>
      <c r="B19" s="60" t="s">
        <v>180</v>
      </c>
      <c r="C19" s="61">
        <v>1</v>
      </c>
      <c r="D19" s="58"/>
      <c r="E19" s="96"/>
      <c r="F19" s="104" t="s">
        <v>125</v>
      </c>
      <c r="G19" s="115">
        <v>44231</v>
      </c>
      <c r="H19" s="59"/>
    </row>
    <row r="20" spans="1:8" s="5" customFormat="1" ht="15.75">
      <c r="A20" s="55">
        <v>12</v>
      </c>
      <c r="B20" s="60" t="s">
        <v>181</v>
      </c>
      <c r="C20" s="61">
        <v>1</v>
      </c>
      <c r="D20" s="58"/>
      <c r="E20" s="96"/>
      <c r="F20" s="104" t="s">
        <v>179</v>
      </c>
      <c r="G20" s="114" t="s">
        <v>141</v>
      </c>
      <c r="H20" s="59"/>
    </row>
    <row r="21" spans="1:8" s="5" customFormat="1" ht="15.75">
      <c r="A21" s="55">
        <v>13</v>
      </c>
      <c r="B21" s="60" t="s">
        <v>66</v>
      </c>
      <c r="C21" s="61">
        <v>1</v>
      </c>
      <c r="D21" s="58"/>
      <c r="E21" s="96"/>
      <c r="F21" s="104" t="s">
        <v>146</v>
      </c>
      <c r="G21" s="114" t="s">
        <v>144</v>
      </c>
      <c r="H21" s="59"/>
    </row>
    <row r="22" spans="1:8" s="5" customFormat="1" ht="15.75">
      <c r="A22" s="55">
        <v>14</v>
      </c>
      <c r="B22" s="8" t="s">
        <v>4</v>
      </c>
      <c r="C22" s="62"/>
      <c r="D22" s="58"/>
      <c r="E22" s="96"/>
      <c r="F22" s="105"/>
      <c r="G22" s="114"/>
      <c r="H22" s="59"/>
    </row>
    <row r="23" spans="1:8" s="5" customFormat="1" ht="15.75">
      <c r="A23" s="55">
        <v>15</v>
      </c>
      <c r="B23" s="60" t="s">
        <v>18</v>
      </c>
      <c r="C23" s="61">
        <v>1</v>
      </c>
      <c r="D23" s="58"/>
      <c r="E23" s="96"/>
      <c r="F23" s="104" t="s">
        <v>152</v>
      </c>
      <c r="G23" s="115">
        <v>44217</v>
      </c>
      <c r="H23" s="59"/>
    </row>
    <row r="24" spans="1:8" s="4" customFormat="1" ht="15.75">
      <c r="A24" s="55">
        <v>16</v>
      </c>
      <c r="B24" s="60" t="s">
        <v>19</v>
      </c>
      <c r="C24" s="61">
        <v>1</v>
      </c>
      <c r="D24" s="58"/>
      <c r="E24" s="96"/>
      <c r="F24" s="104" t="s">
        <v>169</v>
      </c>
      <c r="G24" s="114" t="s">
        <v>136</v>
      </c>
      <c r="H24" s="59"/>
    </row>
    <row r="25" spans="1:8" s="5" customFormat="1" ht="24">
      <c r="A25" s="55">
        <v>17</v>
      </c>
      <c r="B25" s="60" t="s">
        <v>64</v>
      </c>
      <c r="C25" s="61">
        <v>1</v>
      </c>
      <c r="D25" s="58"/>
      <c r="E25" s="96"/>
      <c r="F25" s="104" t="s">
        <v>160</v>
      </c>
      <c r="G25" s="114" t="s">
        <v>161</v>
      </c>
      <c r="H25" s="59"/>
    </row>
    <row r="26" spans="1:8" s="5" customFormat="1" ht="15.75">
      <c r="A26" s="55">
        <v>18</v>
      </c>
      <c r="B26" s="60" t="s">
        <v>61</v>
      </c>
      <c r="C26" s="61">
        <v>1</v>
      </c>
      <c r="D26" s="58"/>
      <c r="E26" s="96"/>
      <c r="F26" s="104" t="s">
        <v>165</v>
      </c>
      <c r="G26" s="114" t="s">
        <v>166</v>
      </c>
      <c r="H26" s="59"/>
    </row>
    <row r="27" spans="1:8" s="5" customFormat="1" ht="15.75">
      <c r="A27" s="55">
        <v>19</v>
      </c>
      <c r="B27" s="3" t="s">
        <v>63</v>
      </c>
      <c r="C27" s="61">
        <v>1</v>
      </c>
      <c r="D27" s="58"/>
      <c r="E27" s="96"/>
      <c r="F27" s="104" t="s">
        <v>162</v>
      </c>
      <c r="G27" s="114" t="s">
        <v>130</v>
      </c>
      <c r="H27" s="59"/>
    </row>
    <row r="28" spans="1:8" s="5" customFormat="1" ht="15.75">
      <c r="A28" s="55">
        <v>20</v>
      </c>
      <c r="B28" s="56" t="s">
        <v>3</v>
      </c>
      <c r="C28" s="61">
        <v>1</v>
      </c>
      <c r="D28" s="58"/>
      <c r="E28" s="96"/>
      <c r="F28" s="104" t="s">
        <v>143</v>
      </c>
      <c r="G28" s="114" t="s">
        <v>139</v>
      </c>
      <c r="H28" s="59"/>
    </row>
    <row r="29" spans="1:8" s="4" customFormat="1" ht="15.75">
      <c r="A29" s="55">
        <v>21</v>
      </c>
      <c r="B29" s="56" t="s">
        <v>20</v>
      </c>
      <c r="C29" s="57"/>
      <c r="D29" s="58">
        <v>1</v>
      </c>
      <c r="E29" s="96"/>
      <c r="F29" s="104" t="s">
        <v>119</v>
      </c>
      <c r="G29" s="115">
        <v>44217</v>
      </c>
      <c r="H29" s="59"/>
    </row>
    <row r="30" spans="1:8" s="5" customFormat="1" ht="15.75">
      <c r="A30" s="55">
        <v>22</v>
      </c>
      <c r="B30" s="56" t="s">
        <v>21</v>
      </c>
      <c r="C30" s="61">
        <v>1</v>
      </c>
      <c r="D30" s="58"/>
      <c r="E30" s="96"/>
      <c r="F30" s="104" t="s">
        <v>151</v>
      </c>
      <c r="G30" s="114" t="s">
        <v>134</v>
      </c>
      <c r="H30" s="59"/>
    </row>
    <row r="31" spans="1:8" s="5" customFormat="1" ht="15.75">
      <c r="A31" s="55">
        <v>23</v>
      </c>
      <c r="B31" s="56" t="s">
        <v>62</v>
      </c>
      <c r="C31" s="61">
        <v>1</v>
      </c>
      <c r="D31" s="58"/>
      <c r="E31" s="96"/>
      <c r="F31" s="104" t="s">
        <v>150</v>
      </c>
      <c r="G31" s="114" t="s">
        <v>121</v>
      </c>
      <c r="H31" s="59"/>
    </row>
    <row r="32" spans="1:8" s="5" customFormat="1" ht="14.25" customHeight="1">
      <c r="A32" s="55">
        <v>24</v>
      </c>
      <c r="B32" s="56" t="s">
        <v>22</v>
      </c>
      <c r="C32" s="64"/>
      <c r="D32" s="58"/>
      <c r="E32" s="96"/>
      <c r="F32" s="104"/>
      <c r="G32" s="114"/>
      <c r="H32" s="59"/>
    </row>
    <row r="33" spans="1:8" s="5" customFormat="1" ht="15.75">
      <c r="A33" s="55">
        <v>25</v>
      </c>
      <c r="B33" s="56" t="s">
        <v>23</v>
      </c>
      <c r="C33" s="61">
        <v>1</v>
      </c>
      <c r="D33" s="58"/>
      <c r="E33" s="96"/>
      <c r="F33" s="104" t="s">
        <v>171</v>
      </c>
      <c r="G33" s="114" t="s">
        <v>121</v>
      </c>
      <c r="H33" s="59"/>
    </row>
    <row r="34" spans="1:8" s="6" customFormat="1" ht="15.75">
      <c r="A34" s="55">
        <v>26</v>
      </c>
      <c r="B34" s="56" t="s">
        <v>24</v>
      </c>
      <c r="C34" s="61">
        <v>1</v>
      </c>
      <c r="D34" s="58"/>
      <c r="E34" s="96"/>
      <c r="F34" s="104" t="s">
        <v>189</v>
      </c>
      <c r="G34" s="114" t="s">
        <v>190</v>
      </c>
      <c r="H34" s="65"/>
    </row>
    <row r="35" spans="1:8" s="5" customFormat="1" ht="15.75">
      <c r="A35" s="55">
        <v>27</v>
      </c>
      <c r="B35" s="56" t="s">
        <v>25</v>
      </c>
      <c r="C35" s="57"/>
      <c r="D35" s="58"/>
      <c r="E35" s="96"/>
      <c r="F35" s="104"/>
      <c r="G35" s="114"/>
      <c r="H35" s="59"/>
    </row>
    <row r="36" spans="1:8" s="5" customFormat="1" ht="15.75">
      <c r="A36" s="55">
        <v>28</v>
      </c>
      <c r="B36" s="56" t="s">
        <v>26</v>
      </c>
      <c r="C36" s="61">
        <v>1</v>
      </c>
      <c r="D36" s="58"/>
      <c r="E36" s="96"/>
      <c r="F36" s="104" t="s">
        <v>140</v>
      </c>
      <c r="G36" s="114" t="s">
        <v>141</v>
      </c>
      <c r="H36" s="59"/>
    </row>
    <row r="37" spans="1:8" s="5" customFormat="1" ht="15.75">
      <c r="A37" s="55">
        <v>29</v>
      </c>
      <c r="B37" s="56" t="s">
        <v>1</v>
      </c>
      <c r="C37" s="61">
        <v>1</v>
      </c>
      <c r="D37" s="58"/>
      <c r="E37" s="96"/>
      <c r="F37" s="104" t="s">
        <v>164</v>
      </c>
      <c r="G37" s="114" t="s">
        <v>134</v>
      </c>
      <c r="H37" s="59"/>
    </row>
    <row r="38" spans="1:8" s="5" customFormat="1" ht="24">
      <c r="A38" s="55">
        <v>30</v>
      </c>
      <c r="B38" s="56" t="s">
        <v>67</v>
      </c>
      <c r="C38" s="61">
        <v>1</v>
      </c>
      <c r="D38" s="58"/>
      <c r="E38" s="96"/>
      <c r="F38" s="104" t="s">
        <v>182</v>
      </c>
      <c r="G38" s="114" t="s">
        <v>183</v>
      </c>
      <c r="H38" s="59"/>
    </row>
    <row r="39" spans="1:8" s="5" customFormat="1" ht="15.75">
      <c r="A39" s="55">
        <v>31</v>
      </c>
      <c r="B39" s="56" t="s">
        <v>2</v>
      </c>
      <c r="C39" s="57"/>
      <c r="D39" s="58"/>
      <c r="E39" s="96"/>
      <c r="F39" s="104"/>
      <c r="G39" s="114"/>
      <c r="H39" s="59"/>
    </row>
    <row r="40" spans="1:8" s="5" customFormat="1" ht="15.75">
      <c r="A40" s="55">
        <v>32</v>
      </c>
      <c r="B40" s="56" t="s">
        <v>27</v>
      </c>
      <c r="C40" s="61"/>
      <c r="D40" s="58">
        <v>1</v>
      </c>
      <c r="E40" s="96"/>
      <c r="F40" s="104" t="s">
        <v>122</v>
      </c>
      <c r="G40" s="115">
        <v>44214</v>
      </c>
      <c r="H40" s="59"/>
    </row>
    <row r="41" spans="1:8" s="5" customFormat="1" ht="15.75">
      <c r="A41" s="55">
        <v>33</v>
      </c>
      <c r="B41" s="56" t="s">
        <v>28</v>
      </c>
      <c r="C41" s="61">
        <v>1</v>
      </c>
      <c r="D41" s="58"/>
      <c r="E41" s="96"/>
      <c r="F41" s="104" t="s">
        <v>137</v>
      </c>
      <c r="G41" s="114" t="s">
        <v>134</v>
      </c>
      <c r="H41" s="59"/>
    </row>
    <row r="42" spans="1:8" s="5" customFormat="1" ht="15.75">
      <c r="A42" s="55">
        <v>34</v>
      </c>
      <c r="B42" s="56" t="s">
        <v>29</v>
      </c>
      <c r="C42" s="61">
        <v>1</v>
      </c>
      <c r="D42" s="58"/>
      <c r="E42" s="96"/>
      <c r="F42" s="104" t="s">
        <v>163</v>
      </c>
      <c r="G42" s="114" t="s">
        <v>128</v>
      </c>
      <c r="H42" s="59"/>
    </row>
    <row r="43" spans="1:8" s="5" customFormat="1" ht="15.75">
      <c r="A43" s="55">
        <v>35</v>
      </c>
      <c r="B43" s="60" t="s">
        <v>30</v>
      </c>
      <c r="C43" s="61">
        <v>1</v>
      </c>
      <c r="D43" s="58"/>
      <c r="E43" s="96"/>
      <c r="F43" s="104" t="s">
        <v>155</v>
      </c>
      <c r="G43" s="114" t="s">
        <v>121</v>
      </c>
      <c r="H43" s="59"/>
    </row>
    <row r="44" spans="1:8" s="5" customFormat="1" ht="15.75">
      <c r="A44" s="55">
        <v>36</v>
      </c>
      <c r="B44" s="60" t="s">
        <v>156</v>
      </c>
      <c r="C44" s="61"/>
      <c r="D44" s="58">
        <v>1</v>
      </c>
      <c r="E44" s="96"/>
      <c r="F44" s="104" t="s">
        <v>123</v>
      </c>
      <c r="G44" s="115">
        <v>44221</v>
      </c>
      <c r="H44" s="59"/>
    </row>
    <row r="45" spans="1:8" s="5" customFormat="1" ht="15.75">
      <c r="A45" s="55">
        <v>37</v>
      </c>
      <c r="B45" s="60" t="s">
        <v>157</v>
      </c>
      <c r="C45" s="61">
        <v>1</v>
      </c>
      <c r="D45" s="58"/>
      <c r="E45" s="96"/>
      <c r="F45" s="104" t="s">
        <v>172</v>
      </c>
      <c r="G45" s="114" t="s">
        <v>121</v>
      </c>
      <c r="H45" s="59"/>
    </row>
    <row r="46" spans="1:8" s="5" customFormat="1" ht="15.75">
      <c r="A46" s="55">
        <v>38</v>
      </c>
      <c r="B46" s="60" t="s">
        <v>31</v>
      </c>
      <c r="C46" s="61"/>
      <c r="D46" s="58">
        <v>1</v>
      </c>
      <c r="E46" s="96"/>
      <c r="F46" s="104" t="s">
        <v>124</v>
      </c>
      <c r="G46" s="115">
        <v>44218</v>
      </c>
      <c r="H46" s="59"/>
    </row>
    <row r="47" spans="1:8" s="5" customFormat="1" ht="15.75">
      <c r="A47" s="55">
        <v>39</v>
      </c>
      <c r="B47" s="60" t="s">
        <v>7</v>
      </c>
      <c r="C47" s="61">
        <v>1</v>
      </c>
      <c r="D47" s="58"/>
      <c r="E47" s="96"/>
      <c r="F47" s="104" t="s">
        <v>129</v>
      </c>
      <c r="G47" s="114" t="s">
        <v>130</v>
      </c>
      <c r="H47" s="59"/>
    </row>
    <row r="48" spans="1:8" s="5" customFormat="1" ht="15.75">
      <c r="A48" s="55">
        <v>40</v>
      </c>
      <c r="B48" s="60" t="s">
        <v>8</v>
      </c>
      <c r="C48" s="61">
        <v>1</v>
      </c>
      <c r="D48" s="58"/>
      <c r="E48" s="96"/>
      <c r="F48" s="104" t="s">
        <v>170</v>
      </c>
      <c r="G48" s="114" t="s">
        <v>121</v>
      </c>
      <c r="H48" s="59"/>
    </row>
    <row r="49" spans="1:8" s="5" customFormat="1" ht="15.75">
      <c r="A49" s="55">
        <v>41</v>
      </c>
      <c r="B49" s="60" t="s">
        <v>158</v>
      </c>
      <c r="C49" s="61">
        <v>1</v>
      </c>
      <c r="D49" s="58"/>
      <c r="E49" s="96"/>
      <c r="F49" s="104" t="s">
        <v>176</v>
      </c>
      <c r="G49" s="114" t="s">
        <v>128</v>
      </c>
      <c r="H49" s="59"/>
    </row>
    <row r="50" spans="1:8" s="67" customFormat="1" ht="15.75">
      <c r="A50" s="55">
        <v>42</v>
      </c>
      <c r="B50" s="60" t="s">
        <v>32</v>
      </c>
      <c r="C50" s="61">
        <v>1</v>
      </c>
      <c r="D50" s="58"/>
      <c r="E50" s="96"/>
      <c r="F50" s="104" t="s">
        <v>173</v>
      </c>
      <c r="G50" s="114" t="s">
        <v>134</v>
      </c>
      <c r="H50" s="66"/>
    </row>
    <row r="51" spans="1:8" s="70" customFormat="1" ht="15.75">
      <c r="A51" s="55">
        <v>43</v>
      </c>
      <c r="B51" s="60" t="s">
        <v>87</v>
      </c>
      <c r="C51" s="61">
        <v>1</v>
      </c>
      <c r="D51" s="58"/>
      <c r="E51" s="96"/>
      <c r="F51" s="104" t="s">
        <v>167</v>
      </c>
      <c r="G51" s="114" t="s">
        <v>168</v>
      </c>
      <c r="H51" s="69"/>
    </row>
    <row r="52" spans="1:8" s="70" customFormat="1" ht="15.75">
      <c r="A52" s="55">
        <v>44</v>
      </c>
      <c r="B52" s="60" t="s">
        <v>86</v>
      </c>
      <c r="C52" s="61"/>
      <c r="D52" s="68"/>
      <c r="E52" s="97"/>
      <c r="F52" s="104"/>
      <c r="G52" s="116"/>
      <c r="H52" s="69"/>
    </row>
    <row r="53" spans="1:8" s="5" customFormat="1" ht="15.75">
      <c r="A53" s="55">
        <v>45</v>
      </c>
      <c r="B53" s="60" t="s">
        <v>68</v>
      </c>
      <c r="C53" s="61">
        <v>1</v>
      </c>
      <c r="D53" s="58"/>
      <c r="E53" s="96"/>
      <c r="F53" s="104" t="s">
        <v>175</v>
      </c>
      <c r="G53" s="114" t="s">
        <v>141</v>
      </c>
      <c r="H53" s="59"/>
    </row>
    <row r="54" spans="1:8" s="5" customFormat="1" ht="15.75">
      <c r="A54" s="55">
        <v>46</v>
      </c>
      <c r="B54" s="60" t="s">
        <v>33</v>
      </c>
      <c r="C54" s="61">
        <v>1</v>
      </c>
      <c r="D54" s="58"/>
      <c r="E54" s="96"/>
      <c r="F54" s="104" t="s">
        <v>132</v>
      </c>
      <c r="G54" s="114" t="s">
        <v>121</v>
      </c>
      <c r="H54" s="59"/>
    </row>
    <row r="55" spans="1:8" s="5" customFormat="1" ht="15.75">
      <c r="A55" s="55">
        <v>47</v>
      </c>
      <c r="B55" s="60" t="s">
        <v>34</v>
      </c>
      <c r="C55" s="61">
        <v>1</v>
      </c>
      <c r="D55" s="58"/>
      <c r="E55" s="96"/>
      <c r="F55" s="18" t="s">
        <v>178</v>
      </c>
      <c r="G55" s="114" t="s">
        <v>141</v>
      </c>
      <c r="H55" s="59"/>
    </row>
    <row r="56" spans="1:8" s="5" customFormat="1" ht="15.75">
      <c r="A56" s="55">
        <v>48</v>
      </c>
      <c r="B56" s="60" t="s">
        <v>35</v>
      </c>
      <c r="C56" s="61">
        <v>1</v>
      </c>
      <c r="D56" s="58"/>
      <c r="E56" s="96"/>
      <c r="F56" s="104" t="s">
        <v>127</v>
      </c>
      <c r="G56" s="114" t="s">
        <v>128</v>
      </c>
      <c r="H56" s="59"/>
    </row>
    <row r="57" spans="1:8" s="5" customFormat="1" ht="24">
      <c r="A57" s="55">
        <v>49</v>
      </c>
      <c r="B57" s="60" t="s">
        <v>36</v>
      </c>
      <c r="C57" s="61">
        <v>1</v>
      </c>
      <c r="D57" s="58"/>
      <c r="E57" s="96"/>
      <c r="F57" s="104" t="s">
        <v>286</v>
      </c>
      <c r="G57" s="114" t="s">
        <v>147</v>
      </c>
      <c r="H57" s="59"/>
    </row>
    <row r="58" spans="1:8" s="5" customFormat="1" ht="15.75">
      <c r="A58" s="55">
        <v>50</v>
      </c>
      <c r="B58" s="60" t="s">
        <v>73</v>
      </c>
      <c r="C58" s="61">
        <v>1</v>
      </c>
      <c r="D58" s="58"/>
      <c r="E58" s="96"/>
      <c r="F58" s="104" t="s">
        <v>145</v>
      </c>
      <c r="G58" s="114" t="s">
        <v>128</v>
      </c>
      <c r="H58" s="59"/>
    </row>
    <row r="59" spans="1:8" s="5" customFormat="1" ht="15.75">
      <c r="A59" s="55">
        <v>51</v>
      </c>
      <c r="B59" s="60" t="s">
        <v>5</v>
      </c>
      <c r="C59" s="61">
        <v>1</v>
      </c>
      <c r="D59" s="58"/>
      <c r="E59" s="96"/>
      <c r="F59" s="104" t="s">
        <v>138</v>
      </c>
      <c r="G59" s="114" t="s">
        <v>139</v>
      </c>
      <c r="H59" s="59"/>
    </row>
    <row r="60" spans="1:8" s="5" customFormat="1" ht="15.75">
      <c r="A60" s="55">
        <v>52</v>
      </c>
      <c r="B60" s="60" t="s">
        <v>6</v>
      </c>
      <c r="C60" s="61"/>
      <c r="D60" s="58">
        <v>1</v>
      </c>
      <c r="E60" s="96"/>
      <c r="F60" s="104" t="s">
        <v>120</v>
      </c>
      <c r="G60" s="114" t="s">
        <v>121</v>
      </c>
      <c r="H60" s="59"/>
    </row>
    <row r="61" spans="1:8" s="5" customFormat="1" ht="15.75">
      <c r="A61" s="55">
        <v>53</v>
      </c>
      <c r="B61" s="60" t="s">
        <v>69</v>
      </c>
      <c r="C61" s="61">
        <v>1</v>
      </c>
      <c r="D61" s="58"/>
      <c r="E61" s="96"/>
      <c r="F61" s="104" t="s">
        <v>187</v>
      </c>
      <c r="G61" s="114" t="s">
        <v>168</v>
      </c>
      <c r="H61" s="59"/>
    </row>
    <row r="62" spans="1:8" s="5" customFormat="1" ht="15.75">
      <c r="A62" s="55">
        <v>54</v>
      </c>
      <c r="B62" s="60" t="s">
        <v>70</v>
      </c>
      <c r="C62" s="61">
        <v>1</v>
      </c>
      <c r="D62" s="58"/>
      <c r="E62" s="96"/>
      <c r="F62" s="104" t="s">
        <v>133</v>
      </c>
      <c r="G62" s="115">
        <v>44218</v>
      </c>
      <c r="H62" s="59"/>
    </row>
    <row r="63" spans="1:8" s="5" customFormat="1" ht="15.75">
      <c r="A63" s="55">
        <v>55</v>
      </c>
      <c r="B63" s="60" t="s">
        <v>114</v>
      </c>
      <c r="C63" s="61"/>
      <c r="D63" s="58"/>
      <c r="E63" s="96"/>
      <c r="F63" s="104"/>
      <c r="G63" s="114"/>
      <c r="H63" s="59"/>
    </row>
    <row r="64" spans="1:8" s="5" customFormat="1" ht="15.75">
      <c r="A64" s="55">
        <v>56</v>
      </c>
      <c r="B64" s="56" t="s">
        <v>37</v>
      </c>
      <c r="C64" s="61">
        <v>1</v>
      </c>
      <c r="D64" s="58"/>
      <c r="E64" s="96"/>
      <c r="F64" s="104" t="s">
        <v>159</v>
      </c>
      <c r="G64" s="114" t="s">
        <v>121</v>
      </c>
      <c r="H64" s="59"/>
    </row>
    <row r="65" spans="1:8" s="5" customFormat="1" ht="15.75">
      <c r="A65" s="55">
        <v>57</v>
      </c>
      <c r="B65" s="56" t="s">
        <v>10</v>
      </c>
      <c r="C65" s="61">
        <v>1</v>
      </c>
      <c r="D65" s="58"/>
      <c r="E65" s="96"/>
      <c r="F65" s="104" t="s">
        <v>188</v>
      </c>
      <c r="G65" s="114" t="s">
        <v>185</v>
      </c>
      <c r="H65" s="59"/>
    </row>
    <row r="66" spans="1:8" s="5" customFormat="1" ht="15.75">
      <c r="A66" s="55">
        <v>58</v>
      </c>
      <c r="B66" s="71" t="s">
        <v>85</v>
      </c>
      <c r="C66" s="72"/>
      <c r="D66" s="58"/>
      <c r="E66" s="96"/>
      <c r="F66" s="105"/>
      <c r="G66" s="114"/>
      <c r="H66" s="59"/>
    </row>
    <row r="67" spans="1:8" s="5" customFormat="1" ht="15.75">
      <c r="A67" s="55">
        <v>59</v>
      </c>
      <c r="B67" s="73" t="s">
        <v>38</v>
      </c>
      <c r="C67" s="61">
        <v>1</v>
      </c>
      <c r="D67" s="58"/>
      <c r="E67" s="96"/>
      <c r="F67" s="104" t="s">
        <v>142</v>
      </c>
      <c r="G67" s="114" t="s">
        <v>128</v>
      </c>
      <c r="H67" s="59"/>
    </row>
    <row r="68" spans="1:8" s="5" customFormat="1" ht="15.75">
      <c r="A68" s="55">
        <v>60</v>
      </c>
      <c r="B68" s="56" t="s">
        <v>71</v>
      </c>
      <c r="C68" s="61">
        <v>1</v>
      </c>
      <c r="D68" s="58"/>
      <c r="E68" s="96"/>
      <c r="F68" s="104" t="s">
        <v>177</v>
      </c>
      <c r="G68" s="114" t="s">
        <v>144</v>
      </c>
      <c r="H68" s="59"/>
    </row>
    <row r="69" spans="1:8" s="5" customFormat="1" ht="15.75">
      <c r="A69" s="55">
        <v>61</v>
      </c>
      <c r="B69" s="56" t="s">
        <v>39</v>
      </c>
      <c r="C69" s="57">
        <v>1</v>
      </c>
      <c r="D69" s="58"/>
      <c r="E69" s="96"/>
      <c r="F69" s="104" t="s">
        <v>126</v>
      </c>
      <c r="G69" s="115">
        <v>44215</v>
      </c>
      <c r="H69" s="59"/>
    </row>
    <row r="70" spans="1:8" s="5" customFormat="1" ht="15.75">
      <c r="A70" s="55">
        <v>62</v>
      </c>
      <c r="B70" s="56" t="s">
        <v>9</v>
      </c>
      <c r="C70" s="61">
        <v>1</v>
      </c>
      <c r="D70" s="58"/>
      <c r="E70" s="96"/>
      <c r="F70" s="104" t="s">
        <v>135</v>
      </c>
      <c r="G70" s="114" t="s">
        <v>136</v>
      </c>
      <c r="H70" s="59"/>
    </row>
    <row r="71" spans="1:8" s="5" customFormat="1" ht="15.75">
      <c r="A71" s="74">
        <v>63</v>
      </c>
      <c r="B71" s="75" t="s">
        <v>72</v>
      </c>
      <c r="C71" s="76"/>
      <c r="D71" s="77"/>
      <c r="E71" s="98"/>
      <c r="F71" s="106"/>
      <c r="G71" s="117"/>
      <c r="H71" s="78"/>
    </row>
    <row r="72" spans="1:8" s="70" customFormat="1" ht="15.75">
      <c r="A72" s="81" t="s">
        <v>12</v>
      </c>
      <c r="B72" s="79" t="s">
        <v>89</v>
      </c>
      <c r="C72" s="80">
        <f>SUM(C73:C118)</f>
        <v>5</v>
      </c>
      <c r="D72" s="80">
        <f>SUM(D73:D118)</f>
        <v>13</v>
      </c>
      <c r="E72" s="80">
        <f>SUM(E73:E118)</f>
        <v>3</v>
      </c>
      <c r="F72" s="108"/>
      <c r="G72" s="118"/>
      <c r="H72" s="80"/>
    </row>
    <row r="73" spans="1:8" s="70" customFormat="1" ht="15.75">
      <c r="A73" s="82">
        <v>1</v>
      </c>
      <c r="B73" s="83" t="s">
        <v>40</v>
      </c>
      <c r="C73" s="84"/>
      <c r="D73" s="85">
        <v>1</v>
      </c>
      <c r="E73" s="99"/>
      <c r="F73" s="107" t="s">
        <v>209</v>
      </c>
      <c r="G73" s="120">
        <v>44231</v>
      </c>
      <c r="H73" s="86"/>
    </row>
    <row r="74" spans="1:8" s="70" customFormat="1" ht="15.75">
      <c r="A74" s="87">
        <v>2</v>
      </c>
      <c r="B74" s="3" t="s">
        <v>41</v>
      </c>
      <c r="C74" s="63"/>
      <c r="D74" s="68">
        <v>1</v>
      </c>
      <c r="E74" s="97"/>
      <c r="F74" s="104" t="s">
        <v>201</v>
      </c>
      <c r="G74" s="119">
        <v>44223</v>
      </c>
      <c r="H74" s="69"/>
    </row>
    <row r="75" spans="1:8" s="70" customFormat="1" ht="15.75">
      <c r="A75" s="87">
        <v>3</v>
      </c>
      <c r="B75" s="3" t="s">
        <v>53</v>
      </c>
      <c r="C75" s="63"/>
      <c r="D75" s="68">
        <v>1</v>
      </c>
      <c r="E75" s="97"/>
      <c r="F75" s="104" t="s">
        <v>203</v>
      </c>
      <c r="G75" s="119">
        <v>44214</v>
      </c>
      <c r="H75" s="69"/>
    </row>
    <row r="76" spans="1:8" s="70" customFormat="1" ht="15.75">
      <c r="A76" s="87">
        <v>4</v>
      </c>
      <c r="B76" s="3" t="s">
        <v>76</v>
      </c>
      <c r="C76" s="63"/>
      <c r="D76" s="68">
        <v>1</v>
      </c>
      <c r="E76" s="97"/>
      <c r="F76" s="104" t="s">
        <v>202</v>
      </c>
      <c r="G76" s="119">
        <v>44217</v>
      </c>
      <c r="H76" s="69"/>
    </row>
    <row r="77" spans="1:8" s="70" customFormat="1" ht="15.75">
      <c r="A77" s="87">
        <v>5</v>
      </c>
      <c r="B77" s="3" t="s">
        <v>54</v>
      </c>
      <c r="C77" s="63">
        <v>1</v>
      </c>
      <c r="D77" s="68"/>
      <c r="E77" s="97"/>
      <c r="F77" s="104" t="s">
        <v>197</v>
      </c>
      <c r="G77" s="119">
        <v>44215</v>
      </c>
      <c r="H77" s="69"/>
    </row>
    <row r="78" spans="1:8" s="132" customFormat="1" ht="15.75">
      <c r="A78" s="126">
        <v>6</v>
      </c>
      <c r="B78" s="88" t="s">
        <v>55</v>
      </c>
      <c r="C78" s="89"/>
      <c r="D78" s="127">
        <v>1</v>
      </c>
      <c r="E78" s="128"/>
      <c r="F78" s="104" t="s">
        <v>250</v>
      </c>
      <c r="G78" s="119" t="s">
        <v>251</v>
      </c>
      <c r="H78" s="131"/>
    </row>
    <row r="79" spans="1:8" s="70" customFormat="1" ht="15.75">
      <c r="A79" s="87">
        <v>7</v>
      </c>
      <c r="B79" s="3" t="s">
        <v>42</v>
      </c>
      <c r="C79" s="63"/>
      <c r="D79" s="68">
        <v>1</v>
      </c>
      <c r="E79" s="97"/>
      <c r="F79" s="104" t="s">
        <v>205</v>
      </c>
      <c r="G79" s="119">
        <v>44215</v>
      </c>
      <c r="H79" s="69"/>
    </row>
    <row r="80" spans="1:8" s="70" customFormat="1" ht="15.75">
      <c r="A80" s="87">
        <v>8</v>
      </c>
      <c r="B80" s="88" t="s">
        <v>43</v>
      </c>
      <c r="C80" s="89"/>
      <c r="D80" s="68">
        <v>1</v>
      </c>
      <c r="E80" s="97"/>
      <c r="F80" s="104" t="s">
        <v>211</v>
      </c>
      <c r="G80" s="119">
        <v>44232</v>
      </c>
      <c r="H80" s="69"/>
    </row>
    <row r="81" spans="1:8" s="70" customFormat="1" ht="15.75">
      <c r="A81" s="87">
        <v>9</v>
      </c>
      <c r="B81" s="3" t="s">
        <v>44</v>
      </c>
      <c r="C81" s="63"/>
      <c r="D81" s="68"/>
      <c r="E81" s="97"/>
      <c r="F81" s="104"/>
      <c r="G81" s="116"/>
      <c r="H81" s="69"/>
    </row>
    <row r="82" spans="1:8" s="70" customFormat="1" ht="15.75">
      <c r="A82" s="87">
        <v>10</v>
      </c>
      <c r="B82" s="3" t="s">
        <v>45</v>
      </c>
      <c r="C82" s="63">
        <v>1</v>
      </c>
      <c r="D82" s="68"/>
      <c r="E82" s="97"/>
      <c r="F82" s="104" t="s">
        <v>207</v>
      </c>
      <c r="G82" s="119">
        <v>44210</v>
      </c>
      <c r="H82" s="69"/>
    </row>
    <row r="83" spans="1:8" s="70" customFormat="1" ht="15.75">
      <c r="A83" s="87">
        <v>11</v>
      </c>
      <c r="B83" s="90" t="s">
        <v>46</v>
      </c>
      <c r="C83" s="91"/>
      <c r="D83" s="68">
        <v>1</v>
      </c>
      <c r="E83" s="97"/>
      <c r="F83" s="104" t="s">
        <v>206</v>
      </c>
      <c r="G83" s="119">
        <v>44223</v>
      </c>
      <c r="H83" s="69"/>
    </row>
    <row r="84" spans="1:8" s="70" customFormat="1" ht="15.75">
      <c r="A84" s="87">
        <v>12</v>
      </c>
      <c r="B84" s="3" t="s">
        <v>47</v>
      </c>
      <c r="C84" s="63"/>
      <c r="D84" s="68"/>
      <c r="E84" s="97"/>
      <c r="F84" s="104"/>
      <c r="G84" s="116"/>
      <c r="H84" s="69"/>
    </row>
    <row r="85" spans="1:8" s="70" customFormat="1" ht="15.75">
      <c r="A85" s="87">
        <v>13</v>
      </c>
      <c r="B85" s="3" t="s">
        <v>59</v>
      </c>
      <c r="C85" s="63"/>
      <c r="D85" s="68">
        <v>1</v>
      </c>
      <c r="E85" s="97"/>
      <c r="F85" s="104" t="s">
        <v>204</v>
      </c>
      <c r="G85" s="119">
        <v>44223</v>
      </c>
      <c r="H85" s="69"/>
    </row>
    <row r="86" spans="1:8" s="70" customFormat="1" ht="12.75" customHeight="1">
      <c r="A86" s="87">
        <v>14</v>
      </c>
      <c r="B86" s="3" t="s">
        <v>60</v>
      </c>
      <c r="C86" s="63"/>
      <c r="D86" s="68"/>
      <c r="E86" s="97">
        <v>1</v>
      </c>
      <c r="F86" s="104" t="s">
        <v>192</v>
      </c>
      <c r="G86" s="119">
        <v>44211</v>
      </c>
      <c r="H86" s="69"/>
    </row>
    <row r="87" spans="1:8" s="70" customFormat="1" ht="15.75">
      <c r="A87" s="87">
        <v>15</v>
      </c>
      <c r="B87" s="3" t="s">
        <v>48</v>
      </c>
      <c r="C87" s="63"/>
      <c r="D87" s="68">
        <v>1</v>
      </c>
      <c r="E87" s="97"/>
      <c r="F87" s="104" t="s">
        <v>210</v>
      </c>
      <c r="G87" s="119">
        <v>44230</v>
      </c>
      <c r="H87" s="69"/>
    </row>
    <row r="88" spans="1:8" s="70" customFormat="1" ht="15.75">
      <c r="A88" s="87">
        <v>16</v>
      </c>
      <c r="B88" s="3" t="s">
        <v>56</v>
      </c>
      <c r="C88" s="63">
        <v>1</v>
      </c>
      <c r="D88" s="68"/>
      <c r="E88" s="97"/>
      <c r="F88" s="104" t="s">
        <v>198</v>
      </c>
      <c r="G88" s="119">
        <v>44217</v>
      </c>
      <c r="H88" s="69"/>
    </row>
    <row r="89" spans="1:8" s="70" customFormat="1" ht="15.75">
      <c r="A89" s="87">
        <v>17</v>
      </c>
      <c r="B89" s="3" t="s">
        <v>49</v>
      </c>
      <c r="C89" s="63"/>
      <c r="D89" s="68">
        <v>1</v>
      </c>
      <c r="E89" s="97"/>
      <c r="F89" s="104" t="s">
        <v>199</v>
      </c>
      <c r="G89" s="119">
        <v>44231</v>
      </c>
      <c r="H89" s="69"/>
    </row>
    <row r="90" spans="1:8" s="70" customFormat="1" ht="15.75">
      <c r="A90" s="87">
        <v>18</v>
      </c>
      <c r="B90" s="3" t="s">
        <v>50</v>
      </c>
      <c r="C90" s="63"/>
      <c r="D90" s="68"/>
      <c r="E90" s="97"/>
      <c r="F90" s="104"/>
      <c r="G90" s="116"/>
      <c r="H90" s="69"/>
    </row>
    <row r="91" spans="1:8" s="70" customFormat="1" ht="15.75">
      <c r="A91" s="87">
        <v>19</v>
      </c>
      <c r="B91" s="3" t="s">
        <v>90</v>
      </c>
      <c r="C91" s="63"/>
      <c r="D91" s="68"/>
      <c r="E91" s="97"/>
      <c r="F91" s="104"/>
      <c r="G91" s="116"/>
      <c r="H91" s="69"/>
    </row>
    <row r="92" spans="1:8" s="70" customFormat="1" ht="15.75">
      <c r="A92" s="87">
        <v>20</v>
      </c>
      <c r="B92" s="3" t="s">
        <v>57</v>
      </c>
      <c r="C92" s="63">
        <v>1</v>
      </c>
      <c r="D92" s="68"/>
      <c r="E92" s="97"/>
      <c r="F92" s="104" t="s">
        <v>195</v>
      </c>
      <c r="G92" s="119">
        <v>44212</v>
      </c>
      <c r="H92" s="69"/>
    </row>
    <row r="93" spans="1:8" s="70" customFormat="1" ht="15.75">
      <c r="A93" s="87">
        <v>21</v>
      </c>
      <c r="B93" s="3" t="s">
        <v>58</v>
      </c>
      <c r="C93" s="63"/>
      <c r="D93" s="68"/>
      <c r="E93" s="97"/>
      <c r="F93" s="104"/>
      <c r="G93" s="116"/>
      <c r="H93" s="69"/>
    </row>
    <row r="94" spans="1:8" s="70" customFormat="1" ht="15.75">
      <c r="A94" s="87">
        <v>22</v>
      </c>
      <c r="B94" s="3" t="s">
        <v>91</v>
      </c>
      <c r="C94" s="63"/>
      <c r="D94" s="68"/>
      <c r="E94" s="97"/>
      <c r="F94" s="104"/>
      <c r="G94" s="116"/>
      <c r="H94" s="69"/>
    </row>
    <row r="95" spans="1:8" s="70" customFormat="1" ht="15.75">
      <c r="A95" s="87">
        <v>23</v>
      </c>
      <c r="B95" s="3" t="s">
        <v>92</v>
      </c>
      <c r="C95" s="63"/>
      <c r="D95" s="68"/>
      <c r="E95" s="97"/>
      <c r="F95" s="104"/>
      <c r="G95" s="116"/>
      <c r="H95" s="69"/>
    </row>
    <row r="96" spans="1:8" s="70" customFormat="1" ht="15.75">
      <c r="A96" s="87">
        <v>24</v>
      </c>
      <c r="B96" s="3" t="s">
        <v>93</v>
      </c>
      <c r="C96" s="63">
        <v>1</v>
      </c>
      <c r="D96" s="68"/>
      <c r="E96" s="97"/>
      <c r="F96" s="104" t="s">
        <v>196</v>
      </c>
      <c r="G96" s="119">
        <v>44217</v>
      </c>
      <c r="H96" s="69"/>
    </row>
    <row r="97" spans="1:8" s="70" customFormat="1" ht="15.75">
      <c r="A97" s="87">
        <v>25</v>
      </c>
      <c r="B97" s="3" t="s">
        <v>94</v>
      </c>
      <c r="C97" s="63"/>
      <c r="D97" s="68"/>
      <c r="E97" s="97"/>
      <c r="F97" s="104"/>
      <c r="G97" s="116"/>
      <c r="H97" s="69"/>
    </row>
    <row r="98" spans="1:8" s="70" customFormat="1" ht="15.75">
      <c r="A98" s="87">
        <v>26</v>
      </c>
      <c r="B98" s="3" t="s">
        <v>95</v>
      </c>
      <c r="C98" s="63"/>
      <c r="D98" s="68"/>
      <c r="E98" s="97"/>
      <c r="F98" s="104"/>
      <c r="G98" s="116"/>
      <c r="H98" s="69"/>
    </row>
    <row r="99" spans="1:8" s="70" customFormat="1" ht="31.5">
      <c r="A99" s="87">
        <v>27</v>
      </c>
      <c r="B99" s="3" t="s">
        <v>214</v>
      </c>
      <c r="C99" s="63"/>
      <c r="D99" s="68"/>
      <c r="E99" s="97"/>
      <c r="F99" s="104"/>
      <c r="G99" s="116"/>
      <c r="H99" s="69"/>
    </row>
    <row r="100" spans="1:8" s="70" customFormat="1" ht="15.75">
      <c r="A100" s="87">
        <v>28</v>
      </c>
      <c r="B100" s="3" t="s">
        <v>96</v>
      </c>
      <c r="C100" s="63"/>
      <c r="D100" s="68"/>
      <c r="E100" s="97"/>
      <c r="F100" s="104"/>
      <c r="G100" s="116"/>
      <c r="H100" s="69"/>
    </row>
    <row r="101" spans="1:8" s="70" customFormat="1" ht="15.75">
      <c r="A101" s="87">
        <v>29</v>
      </c>
      <c r="B101" s="88" t="s">
        <v>97</v>
      </c>
      <c r="C101" s="89"/>
      <c r="D101" s="68">
        <v>1</v>
      </c>
      <c r="E101" s="97"/>
      <c r="F101" s="104" t="s">
        <v>200</v>
      </c>
      <c r="G101" s="119">
        <v>44223</v>
      </c>
      <c r="H101" s="69"/>
    </row>
    <row r="102" spans="1:8" s="70" customFormat="1" ht="15.75">
      <c r="A102" s="87">
        <v>30</v>
      </c>
      <c r="B102" s="3" t="s">
        <v>98</v>
      </c>
      <c r="C102" s="63"/>
      <c r="D102" s="68"/>
      <c r="E102" s="97"/>
      <c r="F102" s="104"/>
      <c r="G102" s="116"/>
      <c r="H102" s="69"/>
    </row>
    <row r="103" spans="1:8" s="70" customFormat="1" ht="15.75">
      <c r="A103" s="87">
        <v>31</v>
      </c>
      <c r="B103" s="3" t="s">
        <v>112</v>
      </c>
      <c r="C103" s="63"/>
      <c r="D103" s="68">
        <v>1</v>
      </c>
      <c r="E103" s="97"/>
      <c r="F103" s="104" t="s">
        <v>208</v>
      </c>
      <c r="G103" s="119">
        <v>44218</v>
      </c>
      <c r="H103" s="69"/>
    </row>
    <row r="104" spans="1:8" s="70" customFormat="1" ht="15.75">
      <c r="A104" s="87">
        <v>32</v>
      </c>
      <c r="B104" s="3" t="s">
        <v>113</v>
      </c>
      <c r="C104" s="63"/>
      <c r="D104" s="68"/>
      <c r="E104" s="97"/>
      <c r="F104" s="104"/>
      <c r="G104" s="116"/>
      <c r="H104" s="69"/>
    </row>
    <row r="105" spans="1:8" s="70" customFormat="1" ht="15.75">
      <c r="A105" s="87">
        <v>33</v>
      </c>
      <c r="B105" s="3" t="s">
        <v>99</v>
      </c>
      <c r="C105" s="63"/>
      <c r="D105" s="68"/>
      <c r="E105" s="97"/>
      <c r="F105" s="104"/>
      <c r="G105" s="116"/>
      <c r="H105" s="69"/>
    </row>
    <row r="106" spans="1:8" s="70" customFormat="1" ht="15.75">
      <c r="A106" s="87">
        <v>34</v>
      </c>
      <c r="B106" s="3" t="s">
        <v>100</v>
      </c>
      <c r="C106" s="63"/>
      <c r="D106" s="68"/>
      <c r="E106" s="97"/>
      <c r="F106" s="104"/>
      <c r="G106" s="116"/>
      <c r="H106" s="69"/>
    </row>
    <row r="107" spans="1:8" s="132" customFormat="1" ht="31.5">
      <c r="A107" s="126">
        <v>35</v>
      </c>
      <c r="B107" s="88" t="s">
        <v>101</v>
      </c>
      <c r="C107" s="89"/>
      <c r="D107" s="127"/>
      <c r="E107" s="128"/>
      <c r="F107" s="129"/>
      <c r="G107" s="130"/>
      <c r="H107" s="131"/>
    </row>
    <row r="108" spans="1:8" s="70" customFormat="1" ht="15.75">
      <c r="A108" s="87">
        <v>36</v>
      </c>
      <c r="B108" s="3" t="s">
        <v>102</v>
      </c>
      <c r="C108" s="63"/>
      <c r="D108" s="68"/>
      <c r="E108" s="97"/>
      <c r="F108" s="104"/>
      <c r="G108" s="116"/>
      <c r="H108" s="69"/>
    </row>
    <row r="109" spans="1:8" s="70" customFormat="1" ht="15.75">
      <c r="A109" s="87">
        <v>37</v>
      </c>
      <c r="B109" s="3" t="s">
        <v>103</v>
      </c>
      <c r="C109" s="63"/>
      <c r="D109" s="68"/>
      <c r="E109" s="97"/>
      <c r="F109" s="104"/>
      <c r="G109" s="116"/>
      <c r="H109" s="69"/>
    </row>
    <row r="110" spans="1:8" s="70" customFormat="1" ht="15.75">
      <c r="A110" s="87">
        <v>38</v>
      </c>
      <c r="B110" s="3" t="s">
        <v>51</v>
      </c>
      <c r="C110" s="63"/>
      <c r="D110" s="68"/>
      <c r="E110" s="97"/>
      <c r="F110" s="104"/>
      <c r="G110" s="116"/>
      <c r="H110" s="69"/>
    </row>
    <row r="111" spans="1:8" s="70" customFormat="1" ht="15.75">
      <c r="A111" s="87">
        <v>39</v>
      </c>
      <c r="B111" s="3" t="s">
        <v>193</v>
      </c>
      <c r="C111" s="63"/>
      <c r="D111" s="68"/>
      <c r="E111" s="97">
        <v>1</v>
      </c>
      <c r="F111" s="104" t="s">
        <v>194</v>
      </c>
      <c r="G111" s="119">
        <v>44225</v>
      </c>
      <c r="H111" s="69"/>
    </row>
    <row r="112" spans="1:8" s="70" customFormat="1" ht="15.75">
      <c r="A112" s="87">
        <v>40</v>
      </c>
      <c r="B112" s="3" t="s">
        <v>104</v>
      </c>
      <c r="C112" s="63"/>
      <c r="D112" s="68"/>
      <c r="E112" s="97"/>
      <c r="F112" s="104"/>
      <c r="G112" s="116"/>
      <c r="H112" s="69"/>
    </row>
    <row r="113" spans="1:8" s="70" customFormat="1" ht="15.75">
      <c r="A113" s="87">
        <v>41</v>
      </c>
      <c r="B113" s="3" t="s">
        <v>105</v>
      </c>
      <c r="C113" s="63"/>
      <c r="D113" s="68"/>
      <c r="E113" s="97"/>
      <c r="F113" s="104"/>
      <c r="G113" s="116"/>
      <c r="H113" s="69"/>
    </row>
    <row r="114" spans="1:8" s="70" customFormat="1" ht="15.75">
      <c r="A114" s="87">
        <v>42</v>
      </c>
      <c r="B114" s="3" t="s">
        <v>106</v>
      </c>
      <c r="C114" s="63"/>
      <c r="D114" s="68"/>
      <c r="E114" s="97"/>
      <c r="F114" s="109"/>
      <c r="G114" s="116"/>
      <c r="H114" s="69"/>
    </row>
    <row r="115" spans="1:8" s="70" customFormat="1" ht="15.75">
      <c r="A115" s="87">
        <v>43</v>
      </c>
      <c r="B115" s="88" t="s">
        <v>83</v>
      </c>
      <c r="C115" s="89"/>
      <c r="D115" s="68"/>
      <c r="E115" s="97"/>
      <c r="F115" s="104"/>
      <c r="G115" s="116"/>
      <c r="H115" s="69"/>
    </row>
    <row r="116" spans="1:8" s="70" customFormat="1" ht="15.75">
      <c r="A116" s="87">
        <v>44</v>
      </c>
      <c r="B116" s="3" t="s">
        <v>107</v>
      </c>
      <c r="C116" s="63"/>
      <c r="D116" s="68"/>
      <c r="E116" s="97">
        <v>1</v>
      </c>
      <c r="F116" s="104" t="s">
        <v>191</v>
      </c>
      <c r="G116" s="119">
        <v>44218</v>
      </c>
      <c r="H116" s="69"/>
    </row>
    <row r="117" spans="1:8" s="70" customFormat="1" ht="15.75">
      <c r="A117" s="87">
        <v>45</v>
      </c>
      <c r="B117" s="3" t="s">
        <v>108</v>
      </c>
      <c r="C117" s="63"/>
      <c r="D117" s="68"/>
      <c r="E117" s="97"/>
      <c r="F117" s="104"/>
      <c r="G117" s="116"/>
      <c r="H117" s="69"/>
    </row>
    <row r="118" spans="1:8" s="70" customFormat="1" ht="15.75">
      <c r="A118" s="92">
        <v>46</v>
      </c>
      <c r="B118" s="20" t="s">
        <v>88</v>
      </c>
      <c r="C118" s="121"/>
      <c r="D118" s="122"/>
      <c r="E118" s="123"/>
      <c r="F118" s="110"/>
      <c r="G118" s="124"/>
      <c r="H118" s="125"/>
    </row>
  </sheetData>
  <sheetProtection/>
  <mergeCells count="7">
    <mergeCell ref="A3:H3"/>
    <mergeCell ref="C5:E5"/>
    <mergeCell ref="F5:F6"/>
    <mergeCell ref="G5:G6"/>
    <mergeCell ref="H5:H6"/>
    <mergeCell ref="B5:B6"/>
    <mergeCell ref="A5:A6"/>
  </mergeCells>
  <printOptions/>
  <pageMargins left="0.1968503937007874" right="0.1968503937007874" top="0.2362204724409449" bottom="0.2755905511811024" header="0.15748031496062992" footer="0.275590551181102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80"/>
  <sheetViews>
    <sheetView zoomScalePageLayoutView="0" workbookViewId="0" topLeftCell="A13">
      <selection activeCell="E12" sqref="E12"/>
    </sheetView>
  </sheetViews>
  <sheetFormatPr defaultColWidth="14.7109375" defaultRowHeight="12.75"/>
  <cols>
    <col min="1" max="1" width="5.00390625" style="17" customWidth="1"/>
    <col min="2" max="2" width="7.28125" style="164" customWidth="1"/>
    <col min="3" max="3" width="18.28125" style="111" customWidth="1"/>
    <col min="4" max="4" width="10.00390625" style="111" customWidth="1"/>
    <col min="5" max="5" width="11.7109375" style="1" customWidth="1"/>
    <col min="6" max="6" width="25.57421875" style="1" customWidth="1"/>
    <col min="7" max="8" width="7.421875" style="1" customWidth="1"/>
    <col min="9" max="16384" width="14.7109375" style="1" customWidth="1"/>
  </cols>
  <sheetData>
    <row r="1" spans="1:4" s="43" customFormat="1" ht="21" customHeight="1">
      <c r="A1" s="16"/>
      <c r="B1" s="164"/>
      <c r="C1" s="100"/>
      <c r="D1" s="100"/>
    </row>
    <row r="2" spans="1:4" s="43" customFormat="1" ht="6" customHeight="1">
      <c r="A2" s="16"/>
      <c r="B2" s="164"/>
      <c r="C2" s="100"/>
      <c r="D2" s="100"/>
    </row>
    <row r="3" spans="1:5" s="43" customFormat="1" ht="66.75" customHeight="1">
      <c r="A3" s="217"/>
      <c r="B3" s="217"/>
      <c r="C3" s="217"/>
      <c r="D3" s="217"/>
      <c r="E3" s="217"/>
    </row>
    <row r="5" spans="1:8" s="44" customFormat="1" ht="47.25">
      <c r="A5" s="2" t="s">
        <v>287</v>
      </c>
      <c r="B5" s="184" t="s">
        <v>77</v>
      </c>
      <c r="C5" s="113" t="s">
        <v>289</v>
      </c>
      <c r="D5" s="113" t="s">
        <v>118</v>
      </c>
      <c r="E5" s="2" t="s">
        <v>290</v>
      </c>
      <c r="F5" s="2" t="s">
        <v>294</v>
      </c>
      <c r="G5" s="2" t="s">
        <v>288</v>
      </c>
      <c r="H5" s="2" t="s">
        <v>115</v>
      </c>
    </row>
    <row r="6" spans="1:8" s="44" customFormat="1" ht="63.75">
      <c r="A6" s="156"/>
      <c r="B6" s="165">
        <v>1</v>
      </c>
      <c r="C6" s="157" t="s">
        <v>291</v>
      </c>
      <c r="D6" s="158">
        <v>44204</v>
      </c>
      <c r="E6" s="157" t="s">
        <v>47</v>
      </c>
      <c r="F6" s="159" t="s">
        <v>292</v>
      </c>
      <c r="G6" s="160" t="s">
        <v>296</v>
      </c>
      <c r="H6" s="157" t="s">
        <v>293</v>
      </c>
    </row>
    <row r="7" spans="1:8" s="54" customFormat="1" ht="25.5">
      <c r="A7" s="161"/>
      <c r="B7" s="166">
        <v>2</v>
      </c>
      <c r="C7" s="167" t="s">
        <v>247</v>
      </c>
      <c r="D7" s="168">
        <v>44411</v>
      </c>
      <c r="E7" s="169" t="s">
        <v>244</v>
      </c>
      <c r="F7" s="159" t="s">
        <v>295</v>
      </c>
      <c r="G7" s="170"/>
      <c r="H7" s="170"/>
    </row>
    <row r="8" spans="1:8" s="5" customFormat="1" ht="25.5">
      <c r="A8" s="162"/>
      <c r="B8" s="165">
        <v>3</v>
      </c>
      <c r="C8" s="167" t="s">
        <v>246</v>
      </c>
      <c r="D8" s="171">
        <v>44231</v>
      </c>
      <c r="E8" s="172" t="s">
        <v>245</v>
      </c>
      <c r="F8" s="159" t="s">
        <v>295</v>
      </c>
      <c r="G8" s="173"/>
      <c r="H8" s="173"/>
    </row>
    <row r="9" spans="1:8" s="5" customFormat="1" ht="15">
      <c r="A9" s="162"/>
      <c r="B9" s="166">
        <v>4</v>
      </c>
      <c r="C9" s="167" t="s">
        <v>186</v>
      </c>
      <c r="D9" s="174" t="s">
        <v>168</v>
      </c>
      <c r="E9" s="172" t="s">
        <v>15</v>
      </c>
      <c r="F9" s="159" t="s">
        <v>295</v>
      </c>
      <c r="G9" s="173"/>
      <c r="H9" s="173"/>
    </row>
    <row r="10" spans="1:8" s="5" customFormat="1" ht="25.5">
      <c r="A10" s="162"/>
      <c r="B10" s="165">
        <v>5</v>
      </c>
      <c r="C10" s="167" t="s">
        <v>248</v>
      </c>
      <c r="D10" s="168" t="s">
        <v>249</v>
      </c>
      <c r="E10" s="172" t="s">
        <v>243</v>
      </c>
      <c r="F10" s="159" t="s">
        <v>295</v>
      </c>
      <c r="G10" s="173"/>
      <c r="H10" s="173"/>
    </row>
    <row r="11" spans="1:8" s="5" customFormat="1" ht="15">
      <c r="A11" s="162"/>
      <c r="B11" s="166">
        <v>6</v>
      </c>
      <c r="C11" s="167" t="s">
        <v>174</v>
      </c>
      <c r="D11" s="174" t="s">
        <v>134</v>
      </c>
      <c r="E11" s="172" t="s">
        <v>74</v>
      </c>
      <c r="F11" s="159" t="s">
        <v>295</v>
      </c>
      <c r="G11" s="173"/>
      <c r="H11" s="173"/>
    </row>
    <row r="12" spans="1:8" s="5" customFormat="1" ht="27" customHeight="1">
      <c r="A12" s="162"/>
      <c r="B12" s="165">
        <v>7</v>
      </c>
      <c r="C12" s="167" t="s">
        <v>131</v>
      </c>
      <c r="D12" s="174" t="s">
        <v>121</v>
      </c>
      <c r="E12" s="172" t="s">
        <v>17</v>
      </c>
      <c r="F12" s="159" t="s">
        <v>295</v>
      </c>
      <c r="G12" s="173"/>
      <c r="H12" s="173"/>
    </row>
    <row r="13" spans="1:8" s="5" customFormat="1" ht="15">
      <c r="A13" s="162"/>
      <c r="B13" s="166">
        <v>8</v>
      </c>
      <c r="C13" s="167" t="s">
        <v>184</v>
      </c>
      <c r="D13" s="174" t="s">
        <v>185</v>
      </c>
      <c r="E13" s="172" t="s">
        <v>153</v>
      </c>
      <c r="F13" s="159" t="s">
        <v>295</v>
      </c>
      <c r="G13" s="173"/>
      <c r="H13" s="173"/>
    </row>
    <row r="14" spans="1:8" s="4" customFormat="1" ht="15">
      <c r="A14" s="162"/>
      <c r="B14" s="165">
        <v>9</v>
      </c>
      <c r="C14" s="167" t="s">
        <v>148</v>
      </c>
      <c r="D14" s="174" t="s">
        <v>149</v>
      </c>
      <c r="E14" s="172" t="s">
        <v>154</v>
      </c>
      <c r="F14" s="159" t="s">
        <v>295</v>
      </c>
      <c r="G14" s="173"/>
      <c r="H14" s="173"/>
    </row>
    <row r="15" spans="1:8" s="5" customFormat="1" ht="25.5">
      <c r="A15" s="162"/>
      <c r="B15" s="166">
        <v>10</v>
      </c>
      <c r="C15" s="167" t="s">
        <v>125</v>
      </c>
      <c r="D15" s="171">
        <v>44231</v>
      </c>
      <c r="E15" s="175" t="s">
        <v>180</v>
      </c>
      <c r="F15" s="159" t="s">
        <v>295</v>
      </c>
      <c r="G15" s="173"/>
      <c r="H15" s="173"/>
    </row>
    <row r="16" spans="1:8" s="5" customFormat="1" ht="25.5">
      <c r="A16" s="162"/>
      <c r="B16" s="165">
        <v>11</v>
      </c>
      <c r="C16" s="167" t="s">
        <v>179</v>
      </c>
      <c r="D16" s="174" t="s">
        <v>141</v>
      </c>
      <c r="E16" s="175" t="s">
        <v>181</v>
      </c>
      <c r="F16" s="159" t="s">
        <v>295</v>
      </c>
      <c r="G16" s="173"/>
      <c r="H16" s="173"/>
    </row>
    <row r="17" spans="1:8" s="5" customFormat="1" ht="15">
      <c r="A17" s="162"/>
      <c r="B17" s="166">
        <v>12</v>
      </c>
      <c r="C17" s="167" t="s">
        <v>146</v>
      </c>
      <c r="D17" s="174" t="s">
        <v>144</v>
      </c>
      <c r="E17" s="175" t="s">
        <v>66</v>
      </c>
      <c r="F17" s="159" t="s">
        <v>295</v>
      </c>
      <c r="G17" s="173"/>
      <c r="H17" s="173"/>
    </row>
    <row r="18" spans="1:8" s="5" customFormat="1" ht="15">
      <c r="A18" s="162"/>
      <c r="B18" s="165">
        <v>13</v>
      </c>
      <c r="C18" s="167" t="s">
        <v>152</v>
      </c>
      <c r="D18" s="171">
        <v>44217</v>
      </c>
      <c r="E18" s="175" t="s">
        <v>18</v>
      </c>
      <c r="F18" s="159" t="s">
        <v>295</v>
      </c>
      <c r="G18" s="173"/>
      <c r="H18" s="173"/>
    </row>
    <row r="19" spans="1:8" s="4" customFormat="1" ht="25.5">
      <c r="A19" s="162"/>
      <c r="B19" s="166">
        <v>14</v>
      </c>
      <c r="C19" s="167" t="s">
        <v>169</v>
      </c>
      <c r="D19" s="174" t="s">
        <v>136</v>
      </c>
      <c r="E19" s="175" t="s">
        <v>19</v>
      </c>
      <c r="F19" s="159" t="s">
        <v>295</v>
      </c>
      <c r="G19" s="173"/>
      <c r="H19" s="173"/>
    </row>
    <row r="20" spans="1:8" s="5" customFormat="1" ht="25.5">
      <c r="A20" s="162"/>
      <c r="B20" s="165">
        <v>15</v>
      </c>
      <c r="C20" s="167" t="s">
        <v>160</v>
      </c>
      <c r="D20" s="174" t="s">
        <v>161</v>
      </c>
      <c r="E20" s="175" t="s">
        <v>64</v>
      </c>
      <c r="F20" s="159" t="s">
        <v>295</v>
      </c>
      <c r="G20" s="173"/>
      <c r="H20" s="173"/>
    </row>
    <row r="21" spans="1:8" s="5" customFormat="1" ht="15">
      <c r="A21" s="162"/>
      <c r="B21" s="166">
        <v>16</v>
      </c>
      <c r="C21" s="167" t="s">
        <v>165</v>
      </c>
      <c r="D21" s="174" t="s">
        <v>166</v>
      </c>
      <c r="E21" s="175" t="s">
        <v>61</v>
      </c>
      <c r="F21" s="159" t="s">
        <v>295</v>
      </c>
      <c r="G21" s="173"/>
      <c r="H21" s="173"/>
    </row>
    <row r="22" spans="1:8" s="5" customFormat="1" ht="15">
      <c r="A22" s="162"/>
      <c r="B22" s="165">
        <v>17</v>
      </c>
      <c r="C22" s="167" t="s">
        <v>162</v>
      </c>
      <c r="D22" s="174" t="s">
        <v>130</v>
      </c>
      <c r="E22" s="176" t="s">
        <v>63</v>
      </c>
      <c r="F22" s="159" t="s">
        <v>295</v>
      </c>
      <c r="G22" s="173"/>
      <c r="H22" s="173"/>
    </row>
    <row r="23" spans="1:8" s="5" customFormat="1" ht="15">
      <c r="A23" s="162"/>
      <c r="B23" s="166">
        <v>18</v>
      </c>
      <c r="C23" s="167" t="s">
        <v>143</v>
      </c>
      <c r="D23" s="174" t="s">
        <v>139</v>
      </c>
      <c r="E23" s="172" t="s">
        <v>3</v>
      </c>
      <c r="F23" s="159" t="s">
        <v>295</v>
      </c>
      <c r="G23" s="173"/>
      <c r="H23" s="173"/>
    </row>
    <row r="24" spans="1:8" s="4" customFormat="1" ht="15">
      <c r="A24" s="162"/>
      <c r="B24" s="165">
        <v>19</v>
      </c>
      <c r="C24" s="167" t="s">
        <v>119</v>
      </c>
      <c r="D24" s="171">
        <v>44217</v>
      </c>
      <c r="E24" s="172" t="s">
        <v>20</v>
      </c>
      <c r="F24" s="159" t="s">
        <v>295</v>
      </c>
      <c r="G24" s="173"/>
      <c r="H24" s="173"/>
    </row>
    <row r="25" spans="1:8" s="5" customFormat="1" ht="15">
      <c r="A25" s="162"/>
      <c r="B25" s="166">
        <v>20</v>
      </c>
      <c r="C25" s="167" t="s">
        <v>151</v>
      </c>
      <c r="D25" s="174" t="s">
        <v>134</v>
      </c>
      <c r="E25" s="172" t="s">
        <v>21</v>
      </c>
      <c r="F25" s="159" t="s">
        <v>295</v>
      </c>
      <c r="G25" s="173"/>
      <c r="H25" s="173"/>
    </row>
    <row r="26" spans="1:8" s="5" customFormat="1" ht="15">
      <c r="A26" s="162"/>
      <c r="B26" s="165">
        <v>21</v>
      </c>
      <c r="C26" s="167" t="s">
        <v>150</v>
      </c>
      <c r="D26" s="174" t="s">
        <v>121</v>
      </c>
      <c r="E26" s="172" t="s">
        <v>62</v>
      </c>
      <c r="F26" s="159" t="s">
        <v>295</v>
      </c>
      <c r="G26" s="173"/>
      <c r="H26" s="173"/>
    </row>
    <row r="27" spans="1:8" s="5" customFormat="1" ht="15">
      <c r="A27" s="162"/>
      <c r="B27" s="166">
        <v>22</v>
      </c>
      <c r="C27" s="167" t="s">
        <v>171</v>
      </c>
      <c r="D27" s="174" t="s">
        <v>121</v>
      </c>
      <c r="E27" s="172" t="s">
        <v>23</v>
      </c>
      <c r="F27" s="159" t="s">
        <v>295</v>
      </c>
      <c r="G27" s="173"/>
      <c r="H27" s="173"/>
    </row>
    <row r="28" spans="1:8" s="6" customFormat="1" ht="15.75">
      <c r="A28" s="162"/>
      <c r="B28" s="165">
        <v>23</v>
      </c>
      <c r="C28" s="167" t="s">
        <v>189</v>
      </c>
      <c r="D28" s="174" t="s">
        <v>190</v>
      </c>
      <c r="E28" s="172" t="s">
        <v>24</v>
      </c>
      <c r="F28" s="159" t="s">
        <v>295</v>
      </c>
      <c r="G28" s="177"/>
      <c r="H28" s="177"/>
    </row>
    <row r="29" spans="1:8" s="5" customFormat="1" ht="15">
      <c r="A29" s="162"/>
      <c r="B29" s="166">
        <v>24</v>
      </c>
      <c r="C29" s="167" t="s">
        <v>140</v>
      </c>
      <c r="D29" s="174" t="s">
        <v>141</v>
      </c>
      <c r="E29" s="172" t="s">
        <v>26</v>
      </c>
      <c r="F29" s="159" t="s">
        <v>295</v>
      </c>
      <c r="G29" s="173"/>
      <c r="H29" s="173"/>
    </row>
    <row r="30" spans="1:8" s="5" customFormat="1" ht="15">
      <c r="A30" s="162"/>
      <c r="B30" s="165">
        <v>25</v>
      </c>
      <c r="C30" s="167" t="s">
        <v>164</v>
      </c>
      <c r="D30" s="174" t="s">
        <v>134</v>
      </c>
      <c r="E30" s="172" t="s">
        <v>1</v>
      </c>
      <c r="F30" s="159" t="s">
        <v>295</v>
      </c>
      <c r="G30" s="173"/>
      <c r="H30" s="173"/>
    </row>
    <row r="31" spans="1:8" s="5" customFormat="1" ht="25.5">
      <c r="A31" s="162"/>
      <c r="B31" s="166">
        <v>26</v>
      </c>
      <c r="C31" s="167" t="s">
        <v>182</v>
      </c>
      <c r="D31" s="174" t="s">
        <v>183</v>
      </c>
      <c r="E31" s="172" t="s">
        <v>67</v>
      </c>
      <c r="F31" s="159" t="s">
        <v>295</v>
      </c>
      <c r="G31" s="173"/>
      <c r="H31" s="173"/>
    </row>
    <row r="32" spans="1:8" s="5" customFormat="1" ht="15">
      <c r="A32" s="162"/>
      <c r="B32" s="165">
        <v>27</v>
      </c>
      <c r="C32" s="167" t="s">
        <v>122</v>
      </c>
      <c r="D32" s="171">
        <v>44214</v>
      </c>
      <c r="E32" s="172" t="s">
        <v>27</v>
      </c>
      <c r="F32" s="159" t="s">
        <v>295</v>
      </c>
      <c r="G32" s="173"/>
      <c r="H32" s="173"/>
    </row>
    <row r="33" spans="1:8" s="5" customFormat="1" ht="15">
      <c r="A33" s="162"/>
      <c r="B33" s="166">
        <v>28</v>
      </c>
      <c r="C33" s="167" t="s">
        <v>137</v>
      </c>
      <c r="D33" s="174" t="s">
        <v>134</v>
      </c>
      <c r="E33" s="172" t="s">
        <v>28</v>
      </c>
      <c r="F33" s="159" t="s">
        <v>295</v>
      </c>
      <c r="G33" s="173"/>
      <c r="H33" s="173"/>
    </row>
    <row r="34" spans="1:8" s="5" customFormat="1" ht="15">
      <c r="A34" s="162"/>
      <c r="B34" s="165">
        <v>29</v>
      </c>
      <c r="C34" s="167" t="s">
        <v>163</v>
      </c>
      <c r="D34" s="174" t="s">
        <v>128</v>
      </c>
      <c r="E34" s="172" t="s">
        <v>29</v>
      </c>
      <c r="F34" s="159" t="s">
        <v>295</v>
      </c>
      <c r="G34" s="173"/>
      <c r="H34" s="173"/>
    </row>
    <row r="35" spans="1:8" s="5" customFormat="1" ht="15">
      <c r="A35" s="162"/>
      <c r="B35" s="166">
        <v>30</v>
      </c>
      <c r="C35" s="167" t="s">
        <v>155</v>
      </c>
      <c r="D35" s="174" t="s">
        <v>121</v>
      </c>
      <c r="E35" s="175" t="s">
        <v>30</v>
      </c>
      <c r="F35" s="159" t="s">
        <v>295</v>
      </c>
      <c r="G35" s="173"/>
      <c r="H35" s="173"/>
    </row>
    <row r="36" spans="1:8" s="5" customFormat="1" ht="15">
      <c r="A36" s="162"/>
      <c r="B36" s="165">
        <v>31</v>
      </c>
      <c r="C36" s="167" t="s">
        <v>123</v>
      </c>
      <c r="D36" s="171">
        <v>44221</v>
      </c>
      <c r="E36" s="175" t="s">
        <v>156</v>
      </c>
      <c r="F36" s="159" t="s">
        <v>295</v>
      </c>
      <c r="G36" s="173"/>
      <c r="H36" s="173"/>
    </row>
    <row r="37" spans="1:8" s="5" customFormat="1" ht="15">
      <c r="A37" s="162"/>
      <c r="B37" s="166">
        <v>32</v>
      </c>
      <c r="C37" s="167" t="s">
        <v>172</v>
      </c>
      <c r="D37" s="174" t="s">
        <v>121</v>
      </c>
      <c r="E37" s="175" t="s">
        <v>157</v>
      </c>
      <c r="F37" s="159" t="s">
        <v>295</v>
      </c>
      <c r="G37" s="173"/>
      <c r="H37" s="173"/>
    </row>
    <row r="38" spans="1:8" s="5" customFormat="1" ht="15">
      <c r="A38" s="162"/>
      <c r="B38" s="165">
        <v>33</v>
      </c>
      <c r="C38" s="167" t="s">
        <v>124</v>
      </c>
      <c r="D38" s="171">
        <v>44218</v>
      </c>
      <c r="E38" s="175" t="s">
        <v>31</v>
      </c>
      <c r="F38" s="159" t="s">
        <v>295</v>
      </c>
      <c r="G38" s="173"/>
      <c r="H38" s="173"/>
    </row>
    <row r="39" spans="1:8" s="5" customFormat="1" ht="25.5">
      <c r="A39" s="162"/>
      <c r="B39" s="166">
        <v>34</v>
      </c>
      <c r="C39" s="167" t="s">
        <v>129</v>
      </c>
      <c r="D39" s="174" t="s">
        <v>130</v>
      </c>
      <c r="E39" s="175" t="s">
        <v>7</v>
      </c>
      <c r="F39" s="159" t="s">
        <v>295</v>
      </c>
      <c r="G39" s="173"/>
      <c r="H39" s="173"/>
    </row>
    <row r="40" spans="1:8" s="5" customFormat="1" ht="15">
      <c r="A40" s="162"/>
      <c r="B40" s="165">
        <v>35</v>
      </c>
      <c r="C40" s="167" t="s">
        <v>170</v>
      </c>
      <c r="D40" s="174" t="s">
        <v>121</v>
      </c>
      <c r="E40" s="175" t="s">
        <v>8</v>
      </c>
      <c r="F40" s="159" t="s">
        <v>295</v>
      </c>
      <c r="G40" s="173"/>
      <c r="H40" s="173"/>
    </row>
    <row r="41" spans="1:8" s="5" customFormat="1" ht="15">
      <c r="A41" s="162"/>
      <c r="B41" s="166">
        <v>36</v>
      </c>
      <c r="C41" s="167" t="s">
        <v>176</v>
      </c>
      <c r="D41" s="174" t="s">
        <v>128</v>
      </c>
      <c r="E41" s="175" t="s">
        <v>158</v>
      </c>
      <c r="F41" s="159" t="s">
        <v>295</v>
      </c>
      <c r="G41" s="173"/>
      <c r="H41" s="173"/>
    </row>
    <row r="42" spans="1:8" s="67" customFormat="1" ht="15.75">
      <c r="A42" s="162"/>
      <c r="B42" s="165">
        <v>37</v>
      </c>
      <c r="C42" s="167" t="s">
        <v>173</v>
      </c>
      <c r="D42" s="174" t="s">
        <v>134</v>
      </c>
      <c r="E42" s="175" t="s">
        <v>32</v>
      </c>
      <c r="F42" s="159" t="s">
        <v>295</v>
      </c>
      <c r="G42" s="178"/>
      <c r="H42" s="178"/>
    </row>
    <row r="43" spans="1:8" s="70" customFormat="1" ht="25.5">
      <c r="A43" s="162"/>
      <c r="B43" s="166">
        <v>38</v>
      </c>
      <c r="C43" s="167" t="s">
        <v>167</v>
      </c>
      <c r="D43" s="174" t="s">
        <v>168</v>
      </c>
      <c r="E43" s="175" t="s">
        <v>87</v>
      </c>
      <c r="F43" s="159" t="s">
        <v>295</v>
      </c>
      <c r="G43" s="179"/>
      <c r="H43" s="179"/>
    </row>
    <row r="44" spans="1:8" s="5" customFormat="1" ht="25.5">
      <c r="A44" s="162"/>
      <c r="B44" s="165">
        <v>39</v>
      </c>
      <c r="C44" s="167" t="s">
        <v>175</v>
      </c>
      <c r="D44" s="174" t="s">
        <v>141</v>
      </c>
      <c r="E44" s="175" t="s">
        <v>68</v>
      </c>
      <c r="F44" s="159" t="s">
        <v>295</v>
      </c>
      <c r="G44" s="173"/>
      <c r="H44" s="173"/>
    </row>
    <row r="45" spans="1:8" s="5" customFormat="1" ht="15">
      <c r="A45" s="162"/>
      <c r="B45" s="166">
        <v>40</v>
      </c>
      <c r="C45" s="167" t="s">
        <v>132</v>
      </c>
      <c r="D45" s="174" t="s">
        <v>121</v>
      </c>
      <c r="E45" s="175" t="s">
        <v>33</v>
      </c>
      <c r="F45" s="159" t="s">
        <v>295</v>
      </c>
      <c r="G45" s="173"/>
      <c r="H45" s="173"/>
    </row>
    <row r="46" spans="1:8" s="5" customFormat="1" ht="25.5">
      <c r="A46" s="162"/>
      <c r="B46" s="165">
        <v>41</v>
      </c>
      <c r="C46" s="167" t="s">
        <v>178</v>
      </c>
      <c r="D46" s="174" t="s">
        <v>141</v>
      </c>
      <c r="E46" s="175" t="s">
        <v>34</v>
      </c>
      <c r="F46" s="159" t="s">
        <v>295</v>
      </c>
      <c r="G46" s="173"/>
      <c r="H46" s="173"/>
    </row>
    <row r="47" spans="1:8" s="5" customFormat="1" ht="25.5">
      <c r="A47" s="162"/>
      <c r="B47" s="166">
        <v>42</v>
      </c>
      <c r="C47" s="167" t="s">
        <v>127</v>
      </c>
      <c r="D47" s="174" t="s">
        <v>128</v>
      </c>
      <c r="E47" s="175" t="s">
        <v>35</v>
      </c>
      <c r="F47" s="159" t="s">
        <v>295</v>
      </c>
      <c r="G47" s="173"/>
      <c r="H47" s="173"/>
    </row>
    <row r="48" spans="1:8" s="5" customFormat="1" ht="25.5">
      <c r="A48" s="162"/>
      <c r="B48" s="165">
        <v>43</v>
      </c>
      <c r="C48" s="167" t="s">
        <v>286</v>
      </c>
      <c r="D48" s="174" t="s">
        <v>147</v>
      </c>
      <c r="E48" s="175" t="s">
        <v>36</v>
      </c>
      <c r="F48" s="159" t="s">
        <v>295</v>
      </c>
      <c r="G48" s="173"/>
      <c r="H48" s="173"/>
    </row>
    <row r="49" spans="1:8" s="5" customFormat="1" ht="15">
      <c r="A49" s="162"/>
      <c r="B49" s="166">
        <v>44</v>
      </c>
      <c r="C49" s="167" t="s">
        <v>145</v>
      </c>
      <c r="D49" s="174" t="s">
        <v>128</v>
      </c>
      <c r="E49" s="175" t="s">
        <v>73</v>
      </c>
      <c r="F49" s="159" t="s">
        <v>295</v>
      </c>
      <c r="G49" s="173"/>
      <c r="H49" s="173"/>
    </row>
    <row r="50" spans="1:8" s="5" customFormat="1" ht="15">
      <c r="A50" s="162"/>
      <c r="B50" s="165">
        <v>45</v>
      </c>
      <c r="C50" s="167" t="s">
        <v>138</v>
      </c>
      <c r="D50" s="174" t="s">
        <v>139</v>
      </c>
      <c r="E50" s="175" t="s">
        <v>5</v>
      </c>
      <c r="F50" s="159" t="s">
        <v>295</v>
      </c>
      <c r="G50" s="173"/>
      <c r="H50" s="173"/>
    </row>
    <row r="51" spans="1:8" s="5" customFormat="1" ht="15">
      <c r="A51" s="162"/>
      <c r="B51" s="166">
        <v>46</v>
      </c>
      <c r="C51" s="167" t="s">
        <v>120</v>
      </c>
      <c r="D51" s="174" t="s">
        <v>121</v>
      </c>
      <c r="E51" s="175" t="s">
        <v>6</v>
      </c>
      <c r="F51" s="159" t="s">
        <v>295</v>
      </c>
      <c r="G51" s="173"/>
      <c r="H51" s="173"/>
    </row>
    <row r="52" spans="1:8" s="5" customFormat="1" ht="15">
      <c r="A52" s="162"/>
      <c r="B52" s="165">
        <v>47</v>
      </c>
      <c r="C52" s="167" t="s">
        <v>187</v>
      </c>
      <c r="D52" s="174" t="s">
        <v>168</v>
      </c>
      <c r="E52" s="175" t="s">
        <v>69</v>
      </c>
      <c r="F52" s="159" t="s">
        <v>295</v>
      </c>
      <c r="G52" s="173"/>
      <c r="H52" s="173"/>
    </row>
    <row r="53" spans="1:8" s="5" customFormat="1" ht="25.5">
      <c r="A53" s="162"/>
      <c r="B53" s="166">
        <v>48</v>
      </c>
      <c r="C53" s="167" t="s">
        <v>133</v>
      </c>
      <c r="D53" s="171">
        <v>44218</v>
      </c>
      <c r="E53" s="175" t="s">
        <v>70</v>
      </c>
      <c r="F53" s="159" t="s">
        <v>295</v>
      </c>
      <c r="G53" s="173"/>
      <c r="H53" s="173"/>
    </row>
    <row r="54" spans="1:8" s="5" customFormat="1" ht="25.5">
      <c r="A54" s="162"/>
      <c r="B54" s="165">
        <v>49</v>
      </c>
      <c r="C54" s="167" t="s">
        <v>159</v>
      </c>
      <c r="D54" s="174" t="s">
        <v>121</v>
      </c>
      <c r="E54" s="172" t="s">
        <v>37</v>
      </c>
      <c r="F54" s="159" t="s">
        <v>295</v>
      </c>
      <c r="G54" s="173"/>
      <c r="H54" s="173"/>
    </row>
    <row r="55" spans="1:8" s="5" customFormat="1" ht="25.5">
      <c r="A55" s="162"/>
      <c r="B55" s="166">
        <v>50</v>
      </c>
      <c r="C55" s="167" t="s">
        <v>188</v>
      </c>
      <c r="D55" s="174" t="s">
        <v>185</v>
      </c>
      <c r="E55" s="172" t="s">
        <v>10</v>
      </c>
      <c r="F55" s="159" t="s">
        <v>295</v>
      </c>
      <c r="G55" s="173"/>
      <c r="H55" s="173"/>
    </row>
    <row r="56" spans="1:8" s="5" customFormat="1" ht="15">
      <c r="A56" s="162"/>
      <c r="B56" s="165">
        <v>51</v>
      </c>
      <c r="C56" s="167" t="s">
        <v>142</v>
      </c>
      <c r="D56" s="174" t="s">
        <v>128</v>
      </c>
      <c r="E56" s="180" t="s">
        <v>38</v>
      </c>
      <c r="F56" s="159" t="s">
        <v>295</v>
      </c>
      <c r="G56" s="173"/>
      <c r="H56" s="173"/>
    </row>
    <row r="57" spans="1:8" s="5" customFormat="1" ht="15">
      <c r="A57" s="162"/>
      <c r="B57" s="166">
        <v>52</v>
      </c>
      <c r="C57" s="167" t="s">
        <v>177</v>
      </c>
      <c r="D57" s="174" t="s">
        <v>144</v>
      </c>
      <c r="E57" s="172" t="s">
        <v>71</v>
      </c>
      <c r="F57" s="159" t="s">
        <v>295</v>
      </c>
      <c r="G57" s="173"/>
      <c r="H57" s="173"/>
    </row>
    <row r="58" spans="1:8" s="5" customFormat="1" ht="25.5">
      <c r="A58" s="162"/>
      <c r="B58" s="165">
        <v>53</v>
      </c>
      <c r="C58" s="167" t="s">
        <v>126</v>
      </c>
      <c r="D58" s="171">
        <v>44215</v>
      </c>
      <c r="E58" s="172" t="s">
        <v>39</v>
      </c>
      <c r="F58" s="159" t="s">
        <v>295</v>
      </c>
      <c r="G58" s="173"/>
      <c r="H58" s="173"/>
    </row>
    <row r="59" spans="1:8" s="5" customFormat="1" ht="15">
      <c r="A59" s="162"/>
      <c r="B59" s="166">
        <v>54</v>
      </c>
      <c r="C59" s="167" t="s">
        <v>135</v>
      </c>
      <c r="D59" s="174" t="s">
        <v>136</v>
      </c>
      <c r="E59" s="172" t="s">
        <v>9</v>
      </c>
      <c r="F59" s="159" t="s">
        <v>295</v>
      </c>
      <c r="G59" s="173"/>
      <c r="H59" s="173"/>
    </row>
    <row r="60" spans="1:8" s="70" customFormat="1" ht="15">
      <c r="A60" s="161"/>
      <c r="B60" s="165">
        <v>55</v>
      </c>
      <c r="C60" s="167" t="s">
        <v>209</v>
      </c>
      <c r="D60" s="181">
        <v>44231</v>
      </c>
      <c r="E60" s="176" t="s">
        <v>40</v>
      </c>
      <c r="F60" s="159" t="s">
        <v>295</v>
      </c>
      <c r="G60" s="179"/>
      <c r="H60" s="179"/>
    </row>
    <row r="61" spans="1:8" s="70" customFormat="1" ht="25.5">
      <c r="A61" s="161"/>
      <c r="B61" s="166">
        <v>56</v>
      </c>
      <c r="C61" s="167" t="s">
        <v>201</v>
      </c>
      <c r="D61" s="181">
        <v>44223</v>
      </c>
      <c r="E61" s="176" t="s">
        <v>41</v>
      </c>
      <c r="F61" s="159" t="s">
        <v>295</v>
      </c>
      <c r="G61" s="179"/>
      <c r="H61" s="179"/>
    </row>
    <row r="62" spans="1:8" s="70" customFormat="1" ht="15">
      <c r="A62" s="161"/>
      <c r="B62" s="165">
        <v>57</v>
      </c>
      <c r="C62" s="167" t="s">
        <v>203</v>
      </c>
      <c r="D62" s="181">
        <v>44214</v>
      </c>
      <c r="E62" s="176" t="s">
        <v>53</v>
      </c>
      <c r="F62" s="159" t="s">
        <v>295</v>
      </c>
      <c r="G62" s="179"/>
      <c r="H62" s="179"/>
    </row>
    <row r="63" spans="1:8" s="70" customFormat="1" ht="15">
      <c r="A63" s="161"/>
      <c r="B63" s="166">
        <v>58</v>
      </c>
      <c r="C63" s="167" t="s">
        <v>202</v>
      </c>
      <c r="D63" s="181">
        <v>44217</v>
      </c>
      <c r="E63" s="176" t="s">
        <v>76</v>
      </c>
      <c r="F63" s="159" t="s">
        <v>295</v>
      </c>
      <c r="G63" s="179"/>
      <c r="H63" s="179"/>
    </row>
    <row r="64" spans="1:8" s="70" customFormat="1" ht="15">
      <c r="A64" s="161"/>
      <c r="B64" s="165">
        <v>59</v>
      </c>
      <c r="C64" s="167" t="s">
        <v>197</v>
      </c>
      <c r="D64" s="181">
        <v>44215</v>
      </c>
      <c r="E64" s="176" t="s">
        <v>54</v>
      </c>
      <c r="F64" s="159" t="s">
        <v>295</v>
      </c>
      <c r="G64" s="179"/>
      <c r="H64" s="179"/>
    </row>
    <row r="65" spans="1:8" s="132" customFormat="1" ht="15">
      <c r="A65" s="163"/>
      <c r="B65" s="166">
        <v>60</v>
      </c>
      <c r="C65" s="167" t="s">
        <v>250</v>
      </c>
      <c r="D65" s="181" t="s">
        <v>251</v>
      </c>
      <c r="E65" s="37" t="s">
        <v>55</v>
      </c>
      <c r="F65" s="159" t="s">
        <v>295</v>
      </c>
      <c r="G65" s="182"/>
      <c r="H65" s="182"/>
    </row>
    <row r="66" spans="1:8" s="70" customFormat="1" ht="25.5">
      <c r="A66" s="161"/>
      <c r="B66" s="165">
        <v>61</v>
      </c>
      <c r="C66" s="167" t="s">
        <v>205</v>
      </c>
      <c r="D66" s="181">
        <v>44215</v>
      </c>
      <c r="E66" s="176" t="s">
        <v>42</v>
      </c>
      <c r="F66" s="159" t="s">
        <v>295</v>
      </c>
      <c r="G66" s="179"/>
      <c r="H66" s="179"/>
    </row>
    <row r="67" spans="1:8" s="70" customFormat="1" ht="25.5">
      <c r="A67" s="161"/>
      <c r="B67" s="166">
        <v>62</v>
      </c>
      <c r="C67" s="167" t="s">
        <v>211</v>
      </c>
      <c r="D67" s="181">
        <v>44232</v>
      </c>
      <c r="E67" s="37" t="s">
        <v>43</v>
      </c>
      <c r="F67" s="159" t="s">
        <v>295</v>
      </c>
      <c r="G67" s="179"/>
      <c r="H67" s="179"/>
    </row>
    <row r="68" spans="1:8" s="70" customFormat="1" ht="15">
      <c r="A68" s="161"/>
      <c r="B68" s="165">
        <v>63</v>
      </c>
      <c r="C68" s="167" t="s">
        <v>207</v>
      </c>
      <c r="D68" s="181">
        <v>44210</v>
      </c>
      <c r="E68" s="176" t="s">
        <v>45</v>
      </c>
      <c r="F68" s="159" t="s">
        <v>295</v>
      </c>
      <c r="G68" s="179"/>
      <c r="H68" s="179"/>
    </row>
    <row r="69" spans="1:8" s="70" customFormat="1" ht="25.5">
      <c r="A69" s="161"/>
      <c r="B69" s="166">
        <v>64</v>
      </c>
      <c r="C69" s="167" t="s">
        <v>206</v>
      </c>
      <c r="D69" s="181">
        <v>44223</v>
      </c>
      <c r="E69" s="183" t="s">
        <v>46</v>
      </c>
      <c r="F69" s="159" t="s">
        <v>295</v>
      </c>
      <c r="G69" s="179"/>
      <c r="H69" s="179"/>
    </row>
    <row r="70" spans="1:8" s="70" customFormat="1" ht="15">
      <c r="A70" s="161"/>
      <c r="B70" s="165">
        <v>65</v>
      </c>
      <c r="C70" s="167" t="s">
        <v>204</v>
      </c>
      <c r="D70" s="181">
        <v>44223</v>
      </c>
      <c r="E70" s="176" t="s">
        <v>59</v>
      </c>
      <c r="F70" s="159" t="s">
        <v>295</v>
      </c>
      <c r="G70" s="179"/>
      <c r="H70" s="179"/>
    </row>
    <row r="71" spans="1:8" s="70" customFormat="1" ht="12.75" customHeight="1">
      <c r="A71" s="161"/>
      <c r="B71" s="166">
        <v>66</v>
      </c>
      <c r="C71" s="167" t="s">
        <v>192</v>
      </c>
      <c r="D71" s="181">
        <v>44211</v>
      </c>
      <c r="E71" s="176" t="s">
        <v>60</v>
      </c>
      <c r="F71" s="159" t="s">
        <v>295</v>
      </c>
      <c r="G71" s="179"/>
      <c r="H71" s="179"/>
    </row>
    <row r="72" spans="1:8" s="70" customFormat="1" ht="15">
      <c r="A72" s="161"/>
      <c r="B72" s="165">
        <v>67</v>
      </c>
      <c r="C72" s="167" t="s">
        <v>210</v>
      </c>
      <c r="D72" s="181">
        <v>44230</v>
      </c>
      <c r="E72" s="176" t="s">
        <v>48</v>
      </c>
      <c r="F72" s="159" t="s">
        <v>295</v>
      </c>
      <c r="G72" s="179"/>
      <c r="H72" s="179"/>
    </row>
    <row r="73" spans="1:8" s="70" customFormat="1" ht="25.5">
      <c r="A73" s="161"/>
      <c r="B73" s="166">
        <v>68</v>
      </c>
      <c r="C73" s="167" t="s">
        <v>198</v>
      </c>
      <c r="D73" s="181">
        <v>44217</v>
      </c>
      <c r="E73" s="176" t="s">
        <v>56</v>
      </c>
      <c r="F73" s="159" t="s">
        <v>295</v>
      </c>
      <c r="G73" s="179"/>
      <c r="H73" s="179"/>
    </row>
    <row r="74" spans="1:8" s="70" customFormat="1" ht="15">
      <c r="A74" s="161"/>
      <c r="B74" s="165">
        <v>69</v>
      </c>
      <c r="C74" s="167" t="s">
        <v>199</v>
      </c>
      <c r="D74" s="181">
        <v>44231</v>
      </c>
      <c r="E74" s="176" t="s">
        <v>49</v>
      </c>
      <c r="F74" s="159" t="s">
        <v>295</v>
      </c>
      <c r="G74" s="179"/>
      <c r="H74" s="179"/>
    </row>
    <row r="75" spans="1:8" s="70" customFormat="1" ht="15">
      <c r="A75" s="161"/>
      <c r="B75" s="166">
        <v>70</v>
      </c>
      <c r="C75" s="167" t="s">
        <v>195</v>
      </c>
      <c r="D75" s="181">
        <v>44212</v>
      </c>
      <c r="E75" s="176" t="s">
        <v>57</v>
      </c>
      <c r="F75" s="159" t="s">
        <v>295</v>
      </c>
      <c r="G75" s="179"/>
      <c r="H75" s="179"/>
    </row>
    <row r="76" spans="1:8" s="70" customFormat="1" ht="15">
      <c r="A76" s="161"/>
      <c r="B76" s="165">
        <v>71</v>
      </c>
      <c r="C76" s="167" t="s">
        <v>196</v>
      </c>
      <c r="D76" s="181">
        <v>44217</v>
      </c>
      <c r="E76" s="176" t="s">
        <v>93</v>
      </c>
      <c r="F76" s="159" t="s">
        <v>295</v>
      </c>
      <c r="G76" s="179"/>
      <c r="H76" s="179"/>
    </row>
    <row r="77" spans="1:8" s="70" customFormat="1" ht="15">
      <c r="A77" s="161"/>
      <c r="B77" s="166">
        <v>72</v>
      </c>
      <c r="C77" s="167" t="s">
        <v>200</v>
      </c>
      <c r="D77" s="181">
        <v>44223</v>
      </c>
      <c r="E77" s="37" t="s">
        <v>97</v>
      </c>
      <c r="F77" s="159" t="s">
        <v>295</v>
      </c>
      <c r="G77" s="179"/>
      <c r="H77" s="179"/>
    </row>
    <row r="78" spans="1:8" s="70" customFormat="1" ht="15">
      <c r="A78" s="161"/>
      <c r="B78" s="165">
        <v>73</v>
      </c>
      <c r="C78" s="167" t="s">
        <v>208</v>
      </c>
      <c r="D78" s="181">
        <v>44218</v>
      </c>
      <c r="E78" s="176" t="s">
        <v>112</v>
      </c>
      <c r="F78" s="159" t="s">
        <v>295</v>
      </c>
      <c r="G78" s="179"/>
      <c r="H78" s="179"/>
    </row>
    <row r="79" spans="1:8" s="70" customFormat="1" ht="25.5">
      <c r="A79" s="161"/>
      <c r="B79" s="166">
        <v>74</v>
      </c>
      <c r="C79" s="167" t="s">
        <v>194</v>
      </c>
      <c r="D79" s="181">
        <v>44225</v>
      </c>
      <c r="E79" s="176" t="s">
        <v>193</v>
      </c>
      <c r="F79" s="159" t="s">
        <v>295</v>
      </c>
      <c r="G79" s="179"/>
      <c r="H79" s="179"/>
    </row>
    <row r="80" spans="1:8" s="70" customFormat="1" ht="25.5">
      <c r="A80" s="161"/>
      <c r="B80" s="165">
        <v>75</v>
      </c>
      <c r="C80" s="167" t="s">
        <v>191</v>
      </c>
      <c r="D80" s="181">
        <v>44218</v>
      </c>
      <c r="E80" s="176" t="s">
        <v>107</v>
      </c>
      <c r="F80" s="159" t="s">
        <v>295</v>
      </c>
      <c r="G80" s="179"/>
      <c r="H80" s="179"/>
    </row>
  </sheetData>
  <sheetProtection/>
  <mergeCells count="1">
    <mergeCell ref="A3:E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VPBTC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VPBTC</dc:creator>
  <cp:keywords/>
  <dc:description/>
  <cp:lastModifiedBy>lethanhnga</cp:lastModifiedBy>
  <cp:lastPrinted>2021-07-29T09:10:35Z</cp:lastPrinted>
  <dcterms:created xsi:type="dcterms:W3CDTF">2009-09-16T04:16:02Z</dcterms:created>
  <dcterms:modified xsi:type="dcterms:W3CDTF">2021-07-29T09:13:40Z</dcterms:modified>
  <cp:category/>
  <cp:version/>
  <cp:contentType/>
  <cp:contentStatus/>
</cp:coreProperties>
</file>