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1355" windowHeight="9210" activeTab="0"/>
  </bookViews>
  <sheets>
    <sheet name="Sheet2" sheetId="1" r:id="rId1"/>
    <sheet name="Sheet1" sheetId="2" r:id="rId2"/>
  </sheets>
  <definedNames>
    <definedName name="_xlnm.Print_Area" localSheetId="1">'Sheet1'!$A$1:$O$86</definedName>
    <definedName name="_xlnm.Print_Area" localSheetId="0">'Sheet2'!$A$1:$O$110</definedName>
  </definedNames>
  <calcPr fullCalcOnLoad="1"/>
</workbook>
</file>

<file path=xl/sharedStrings.xml><?xml version="1.0" encoding="utf-8"?>
<sst xmlns="http://schemas.openxmlformats.org/spreadsheetml/2006/main" count="416" uniqueCount="292">
  <si>
    <t>An Giang </t>
  </si>
  <si>
    <t xml:space="preserve">Bắc Giang </t>
  </si>
  <si>
    <t>Bắc Kạn  </t>
  </si>
  <si>
    <t>Bạc Liêu  </t>
  </si>
  <si>
    <t>Bắc Ninh</t>
  </si>
  <si>
    <t>Bến Tre</t>
  </si>
  <si>
    <t>Bình Định</t>
  </si>
  <si>
    <t>Bình Dương  </t>
  </si>
  <si>
    <t> 15</t>
  </si>
  <si>
    <t>Bình Phước  </t>
  </si>
  <si>
    <t>Bình Thuận  </t>
  </si>
  <si>
    <t>Cà Mau  </t>
  </si>
  <si>
    <t>Cần Thơ</t>
  </si>
  <si>
    <t>Cao Bằng  </t>
  </si>
  <si>
    <t> 10</t>
  </si>
  <si>
    <t> 17</t>
  </si>
  <si>
    <t>Đà Nẵng  </t>
  </si>
  <si>
    <t>Đắk Lắk  </t>
  </si>
  <si>
    <t>Đắk Nông  </t>
  </si>
  <si>
    <t> 8</t>
  </si>
  <si>
    <t>Điện Biên  </t>
  </si>
  <si>
    <t>Đồng Nai   </t>
  </si>
  <si>
    <t>Đồng Tháp  </t>
  </si>
  <si>
    <t>Gia Lai  </t>
  </si>
  <si>
    <t> 5</t>
  </si>
  <si>
    <t>14 </t>
  </si>
  <si>
    <t>Hà Giang</t>
  </si>
  <si>
    <t>Hà Nam</t>
  </si>
  <si>
    <t>Hà Nội  </t>
  </si>
  <si>
    <t>Hà Tĩnh  </t>
  </si>
  <si>
    <t> 6</t>
  </si>
  <si>
    <t>Hải Dương  </t>
  </si>
  <si>
    <t>Hải Phòng</t>
  </si>
  <si>
    <t>Hậu Giang  </t>
  </si>
  <si>
    <t>Hòa Bình  </t>
  </si>
  <si>
    <t>Hưng Yên  </t>
  </si>
  <si>
    <t>Khánh Hòa  </t>
  </si>
  <si>
    <t>Kiên Giang  </t>
  </si>
  <si>
    <t>Kon Tum</t>
  </si>
  <si>
    <t> 18</t>
  </si>
  <si>
    <t> 7</t>
  </si>
  <si>
    <t>Lai Châu</t>
  </si>
  <si>
    <t>Lâm Đồng</t>
  </si>
  <si>
    <t>Lạng Sơn</t>
  </si>
  <si>
    <t>Lào Cai  </t>
  </si>
  <si>
    <t>Long An  </t>
  </si>
  <si>
    <t>Nam Định  </t>
  </si>
  <si>
    <t>Nghệ An</t>
  </si>
  <si>
    <t>Ninh Bình</t>
  </si>
  <si>
    <t>Ninh Thuận  </t>
  </si>
  <si>
    <t>2 </t>
  </si>
  <si>
    <t>Phú Thọ  </t>
  </si>
  <si>
    <t> 32</t>
  </si>
  <si>
    <t>Phú Yên</t>
  </si>
  <si>
    <t>Quảng Bình  </t>
  </si>
  <si>
    <t>Quảng Nam  </t>
  </si>
  <si>
    <t>Quảng Ngãi  </t>
  </si>
  <si>
    <t>Quảng Ninh  </t>
  </si>
  <si>
    <t>Quảng Trị  </t>
  </si>
  <si>
    <t>Sóc Trăng  </t>
  </si>
  <si>
    <t>Sơn La  </t>
  </si>
  <si>
    <t>Tây Ninh  </t>
  </si>
  <si>
    <t>Thái Bình  </t>
  </si>
  <si>
    <t>Thái Nguyên  </t>
  </si>
  <si>
    <t>Thanh Hóa  </t>
  </si>
  <si>
    <t>Tiền Giang  </t>
  </si>
  <si>
    <t>3 </t>
  </si>
  <si>
    <t>Trà Vinh  </t>
  </si>
  <si>
    <t> 3</t>
  </si>
  <si>
    <t>Tuyên Quang  </t>
  </si>
  <si>
    <t>Vĩnh Long  </t>
  </si>
  <si>
    <t>Vĩnh Phúc  </t>
  </si>
  <si>
    <t>Yên Bái  </t>
  </si>
  <si>
    <t>TỔNG SỐ</t>
  </si>
  <si>
    <t>TÊN CƠ QUAN</t>
  </si>
  <si>
    <t>TỔ CHỨC PHÁP CHẾ</t>
  </si>
  <si>
    <t>TÍNH CHẤT CÔNG VIỆC</t>
  </si>
  <si>
    <t>TRÌNH ĐỘ HỌC VẤN</t>
  </si>
  <si>
    <t>Kiêm nhiệm</t>
  </si>
  <si>
    <t>Chuyên trách</t>
  </si>
  <si>
    <t>ĐH Luật</t>
  </si>
  <si>
    <t>Thạc sĩ Luật</t>
  </si>
  <si>
    <t>Tiến sĩ Luật</t>
  </si>
  <si>
    <t>Dưới Đại học</t>
  </si>
  <si>
    <t>Bộ Công an</t>
  </si>
  <si>
    <t>Bộ Công Thương</t>
  </si>
  <si>
    <t>Bộ Giáo dục và đào tạo</t>
  </si>
  <si>
    <t>Bộ Giao thông vận tải</t>
  </si>
  <si>
    <t>Bộ Kế hoạch và đầu tư</t>
  </si>
  <si>
    <t>Bộ Khoa học và Công nghệ</t>
  </si>
  <si>
    <t>Bộ Ngoại giao</t>
  </si>
  <si>
    <t>Bộ Nội Vụ</t>
  </si>
  <si>
    <t>Bộ Nông nghiệp và phát triển nông thôn</t>
  </si>
  <si>
    <t>Bộ Quốc phòng</t>
  </si>
  <si>
    <t>Bộ Tài Chính</t>
  </si>
  <si>
    <t>Bộ Tài nguyên và môi trường</t>
  </si>
  <si>
    <t>Bộ Xây dựng</t>
  </si>
  <si>
    <t>Bộ Y tế</t>
  </si>
  <si>
    <t>Viện Khoa học Xã hội Việt Nam</t>
  </si>
  <si>
    <t>Thông tấn xã Việt Nam</t>
  </si>
  <si>
    <t>Đài Tiếng nói Việt Nam</t>
  </si>
  <si>
    <t>Đài Truyền hình Việt Nam</t>
  </si>
  <si>
    <t>Bảo hiểm Xã hội Việt Nam</t>
  </si>
  <si>
    <t>Ban Quản lý Lăng</t>
  </si>
  <si>
    <t>Trên 10 năm</t>
  </si>
  <si>
    <t>Tính cả 17 người làm ở DNNN</t>
  </si>
  <si>
    <t>Vụ Pháp chế</t>
  </si>
  <si>
    <t>Vụ PC</t>
  </si>
  <si>
    <t>Phòng PC và CS TN nước Cục QLTNN</t>
  </si>
  <si>
    <t>Vụ pháp chế</t>
  </si>
  <si>
    <t>Từ 5- 10 năm</t>
  </si>
  <si>
    <t>ĐH khác trở lên</t>
  </si>
  <si>
    <t>TT</t>
  </si>
  <si>
    <t>GHI CHÚ</t>
  </si>
  <si>
    <t xml:space="preserve">SỐ LƯỢNG PHÒNG PHÁP CHẾ </t>
  </si>
  <si>
    <t>Dưới 5 năm</t>
  </si>
  <si>
    <t>Từ 5 - 10 năm</t>
  </si>
  <si>
    <t>BIÊN CHẾ HIÊN CÓ</t>
  </si>
  <si>
    <t>THÂM NIÊN CÔNG TÁC (SỐ NĂM)</t>
  </si>
  <si>
    <t>BẢNG TỔNG HỢP SỐ LIỆU VỀ TỔ CHỨC PHÁP CHẾ VÀ ĐỘI NGŨ NGƯỜI LÀM CÔNG TÁC PHÁP CHẾ SAU 01 NĂM THỰC HIỆN NGHỊ ĐỊNH SỐ 55/2011/NĐ-CP CỦA CHÍNH PHỦ</t>
  </si>
  <si>
    <t>Phòng pháp chế - Bộ TL Bộ đội biên phòng</t>
  </si>
  <si>
    <t>Phòng pháp luật - Cục Cảnh sát biển</t>
  </si>
  <si>
    <t>Phòng pháp chế - Tập đoàn Viễn Thông</t>
  </si>
  <si>
    <t>Trước 25/8/2012 chỉ có 8 biên chế - đã bổ sung sau T8/2012</t>
  </si>
  <si>
    <t>Phòng Pháp chế Ban cơ yếu Chính phủ</t>
  </si>
  <si>
    <t>Phòng pháp chế - NH cổ phần quân đội</t>
  </si>
  <si>
    <t>41 Đơn vị thuộc Bộ bố trí CB chuyên trách</t>
  </si>
  <si>
    <t>Các đơn vị khác Bố trí cán bộ kiêm nhiệm</t>
  </si>
  <si>
    <t>Toàn Bộ Quốc phòng có tổng số 233 cán bộ làm công tác pháp chế (có 126 kiêm nhiệm và 107 chuyên trách)</t>
  </si>
  <si>
    <t>08 Tổng cục thuộc Bộ có Phòng pháp chế</t>
  </si>
  <si>
    <t>Mỗi Phòng có trưởng, 02 phó và từ 1-3 cán bộ chuyên trách</t>
  </si>
  <si>
    <t xml:space="preserve">Công An các tỉnh, thành phố Trung ương có Phòng pháp chế (HN, HP, ĐN, HCM, Cần Thơ) hoặc Đội Pháp chế   </t>
  </si>
  <si>
    <t>Phòng nhiều là 28, ít là 10 cán bộ; Đội pháp chế thuộc Văn phòng có từ 2- 5 cán bộ</t>
  </si>
  <si>
    <t>08 Sở Cảnh sát phòng cháy, chữa cháy có đội pháp chế</t>
  </si>
  <si>
    <t>Mỗi đội có 2-3 cán bộ chuyên trách</t>
  </si>
  <si>
    <t>Công an huyện có 1 -2 bán chuyên trách</t>
  </si>
  <si>
    <t>Chưa thống kê cụ thể</t>
  </si>
  <si>
    <t>Vụ Luật pháp và Điều ước quốc tế</t>
  </si>
  <si>
    <t>Phòng pháp lý lãnh sự - Cục Lãnh sự</t>
  </si>
  <si>
    <t>Vụ pháp chế, TT và TĐKT - Tổng cục T.Kê</t>
  </si>
  <si>
    <t>Vụ pháp chế - Tổng cục Thuế</t>
  </si>
  <si>
    <t>Vụ Pháp chế - Tổng cục Hải quan</t>
  </si>
  <si>
    <t>Vụ Pháp chế - Uỷ ban Chứng khoán</t>
  </si>
  <si>
    <t>Vụ Tổng hợp, Pháp chế - Kho bạc N N</t>
  </si>
  <si>
    <t>Vụ CS và pháp chế - Tổng cục dự trữ</t>
  </si>
  <si>
    <t>Phòng pháp chế - Cục Điều tiết điện lực</t>
  </si>
  <si>
    <t>Phòng pháp chế - Cục TMĐTử và CNTTin</t>
  </si>
  <si>
    <t>Phòng pháp chế - Cục QLý thị trường</t>
  </si>
  <si>
    <t>Không có thống kê về trình độ cử nhân luật</t>
  </si>
  <si>
    <t>Vụ Pháp chế, Thanh tra-T.Cục Lâm nghiệp</t>
  </si>
  <si>
    <t>Vụ Pháp chế, Thanh tra - T.Cục Thủy sản</t>
  </si>
  <si>
    <t>Vụ Pháp chế, Thanh tra - T.Cục Thủy lợi</t>
  </si>
  <si>
    <t xml:space="preserve">07 Phòng Thanh tra, pháp chế ở 08 Cục như Cục QLCLNL thủy sản; Cục Thú ý; Cục CBTMNL sản và nghề muối TS; Cục BVTV; Cục KTHT và PTNT </t>
  </si>
  <si>
    <t>Phòng PC và HTQT - Cục Hàng không</t>
  </si>
  <si>
    <t>Phòng Vận tải PC - Cục Đường sắt</t>
  </si>
  <si>
    <t>Phòng Pháp chế - Cục Hàng Hải</t>
  </si>
  <si>
    <t>Phòng Pháp chế - Cục QLXDCLCTGT</t>
  </si>
  <si>
    <t xml:space="preserve">Phòng PC vận tải ATGT - Cục Đường thủy </t>
  </si>
  <si>
    <t>Vụ Vận tải PC - Tổng cục Đường bộ</t>
  </si>
  <si>
    <t>Phòng Pháp chế - Cục Đăng kiểm</t>
  </si>
  <si>
    <t>Cán bộ pháp chế - Cục Y tế GTVN</t>
  </si>
  <si>
    <t>Cán bộ pháp chế - Cục QL nhà và TTBĐS</t>
  </si>
  <si>
    <t>Phòng TH - Cục Giám định NN về CL CTXD</t>
  </si>
  <si>
    <t>Cán bộ pháp chế - Cục hạ tầng KT đô thị</t>
  </si>
  <si>
    <t>Cán bộ pháp chế - Cục Phát triển đô thị</t>
  </si>
  <si>
    <t>Vụ CS, PC Tổng cục MT</t>
  </si>
  <si>
    <t>Phòng PC - TC Biển và H.Đảo</t>
  </si>
  <si>
    <t>Vụ CS và PC - Tổng cục ĐC và KS</t>
  </si>
  <si>
    <t>Vụ Chính sách, Pháp chế - Tổng cụcQLĐĐ</t>
  </si>
  <si>
    <t xml:space="preserve">Phòng PC và CS - Cục Khí tượng TV </t>
  </si>
  <si>
    <t>Phòng Pháp chế - Cục CNTT</t>
  </si>
  <si>
    <t>Bộ Thông tin -truyền thông</t>
  </si>
  <si>
    <t>Phòng pháp chế - Cục Xuất bản</t>
  </si>
  <si>
    <t>Phòng pháp luật, chính sách - Cục Báo chí</t>
  </si>
  <si>
    <t>Phòng CS&amp;HTQT - Cục QLPTTH&amp;TTĐT</t>
  </si>
  <si>
    <t>Cán bộ pháp chế - Cục Tần số</t>
  </si>
  <si>
    <t>Cán bộ pháp chế - Cục Viễn Thông</t>
  </si>
  <si>
    <t>Bộ Lao động TB &amp; XÃ HộI</t>
  </si>
  <si>
    <t xml:space="preserve">Vụ Pháp chế </t>
  </si>
  <si>
    <t>Vụ Chính sách, PC - Tổng Cục Dạy nghề</t>
  </si>
  <si>
    <t>Bộ Văn hóa TT và du lịch</t>
  </si>
  <si>
    <t>Phòng Pháp chế - Tổng cục Thể thao</t>
  </si>
  <si>
    <t>2 cán bộ hợp đồng</t>
  </si>
  <si>
    <t>Phòng HC, pháp chế - Tổng cục du lịch</t>
  </si>
  <si>
    <t>Phòng pháp chế và TT - Cục ATBX&amp;H.nhân</t>
  </si>
  <si>
    <t>Phòng PC chính sách - Cục Sở hữu trí tuệ</t>
  </si>
  <si>
    <t>Cán bộ pháp chế  - Tổng Cục TCĐLCL</t>
  </si>
  <si>
    <t>Cán bộ pháp chế - Cục TTKH và CN</t>
  </si>
  <si>
    <t>Cán bộ pháp chế - Cục UD&amp;PTCN</t>
  </si>
  <si>
    <t>Cán bộ pháp chế - Cục NLượng nguyên tử</t>
  </si>
  <si>
    <t>I - CÁC BỘ</t>
  </si>
  <si>
    <t>01 cán bộ hợp đồng</t>
  </si>
  <si>
    <t>Vụ Pháp luật</t>
  </si>
  <si>
    <t>Vụ Pháp chế (02 Phòng chuyên môn)</t>
  </si>
  <si>
    <t>Vụ Pháp chế (04 Phòng chuyên môn)</t>
  </si>
  <si>
    <t>Thanh tra CP</t>
  </si>
  <si>
    <t>Ngân hàng NN</t>
  </si>
  <si>
    <t>UB Dân tộc</t>
  </si>
  <si>
    <t>Văn phòng CP</t>
  </si>
  <si>
    <t>Không có báo cáo</t>
  </si>
  <si>
    <t>III - CƠ QUAN THUỘC CHÍNH PHỦ</t>
  </si>
  <si>
    <t>Bộ Tư pháp</t>
  </si>
  <si>
    <t>Viện Khoa học và CN Việt Nam</t>
  </si>
  <si>
    <t>Học viện Chính trị - Hành chính Quốc gia HCM</t>
  </si>
  <si>
    <t>Có gần 500/1545 ở các tổ chức pháp chế trực thuộc trực tiếp các Bộ, cơ quan ngang Bộ, cơ quan thuộc CP</t>
  </si>
  <si>
    <t>Phòng pháp chế và thi đua khen thưởng thuộc Văn phồng</t>
  </si>
  <si>
    <t>Ban Pháp chế độc lập</t>
  </si>
  <si>
    <t>Phòng Pháp chế thuộcBan Kiểm tra</t>
  </si>
  <si>
    <t>Phòng Tổng hợp - Pháp chế thuộc Văn phòng</t>
  </si>
  <si>
    <t>Ban Kiểm tra kiêm nhiệm</t>
  </si>
  <si>
    <t>Văn phòng học viện kiêm nhiệm</t>
  </si>
  <si>
    <t>IV. CƠ QUAN CHUYÊN MÔN THUỘC UBND TỈNH, THÀNH PHỐ TRỰC THUỘC TRUNG ƯƠNG</t>
  </si>
  <si>
    <t>TP. HCM</t>
  </si>
  <si>
    <t>T.Thiên - Huế</t>
  </si>
  <si>
    <t xml:space="preserve">B.Rịa - V.Tàu </t>
  </si>
  <si>
    <t>03 Phòng T.tra - pháp chế (Sở Quy hoạch KT; Ban Tôn giáo; Sở Công thương)</t>
  </si>
  <si>
    <t>Chưa có phòng PC hoặc giao VP kiêm nhiệm (Sở, ngành còn lại)</t>
  </si>
  <si>
    <t>03 Phòng Pháp chế mỗi phòng 3 - 7 biên chế (Sở Xây dựng. Sở TN&amp;MT, Nội vụ)</t>
  </si>
  <si>
    <t>Có 01 Phòng pháp chế với 04 biên chế (Thanh tra thành phố)</t>
  </si>
  <si>
    <t>02 Tổ pháp chế (Sở GD&amp;ĐT;Sở TN&amp;MTrường)</t>
  </si>
  <si>
    <t>Còn lại chỉ bố trí cán bộ chuyên trách hoặc kiêm nhiệm</t>
  </si>
  <si>
    <t>Bộ Nội vụ đã bổ sung cho 14 biên chế cho 14 Phòng pháp chế</t>
  </si>
  <si>
    <t>3/21 cơ quan bố trí cán bộ chuyên trách (Sở Công thương; Sở Văn hóa, Thể thao và Du lịch; Sở Nội vụ)</t>
  </si>
  <si>
    <t>11/21 cơ quan chỉ cán bộ kiêm nhiệm làm công tác pháp chế</t>
  </si>
  <si>
    <t>7/21 cơ quan có Phòng pháp chế, với 3 - 7 biên chế (Sở Giáo dục và Đào tạo; Giao thông vận tải; Lao động, TB và Xã hội; Tài nguyên và Môi trường; Quy hoạch kiến trúc; Thanh tra (11 biên chế); Văn phòng UBND thành phố)</t>
  </si>
  <si>
    <t xml:space="preserve">Đã có Để án chia 02 giai đoạn: Giai đoạn 1 thành lập ở 07 cơ quan (Nội vụ; Văn hóa; NN&amp;PTrNT; Công thường; LĐ,TB&amp;XÃ HộI; Xây dựng, TN&amp;MT); Giai đoạn 2 thành lập ở 07 cơ quan còn lại. </t>
  </si>
  <si>
    <t>03 cơ quan có bộ phận chuyên trách; 15 cơ quan giao đơn vị kiêm nhiệm</t>
  </si>
  <si>
    <t>Hiện UBND đã giao 14 cơ quan 14 biên chế. Song chưa đủ để thành lập Phòng.</t>
  </si>
  <si>
    <t>Hiện các cơ quan đang xây dựng đề án thành lập các Phòng pháp chế trên cơ sở Đề án chung đã được UBND phê duyệt</t>
  </si>
  <si>
    <t>Có QĐ thành lập 14 phòng tại 14 cơ quan, song thực tế chua hoạt động</t>
  </si>
  <si>
    <t>Đã có quyết định thành lập 14 phòng, song chưa tổ chức triển khai được do thiếu biên chế</t>
  </si>
  <si>
    <t>Đã có QĐ TL 08 phòng, song thực tế chỉ 04 Phòng đã đi vào hoạt động</t>
  </si>
  <si>
    <t>Đã có Đề án, song đang trong giai đoạn triển khai, cá cơ quan đang xây dựng đề án để thành lập. Tính đến nay, vẫn đang giao kiêm nhiệm.</t>
  </si>
  <si>
    <t>Chưa thực hiện việc thành lập, kiện toàn tổ chức pháp chế</t>
  </si>
  <si>
    <t>Đã có Đề án Thành lập 12 Phòng trình UBND, 02 cơ quan chưa xây dựng đề án (Sở xây dựng và Sở GD&amp;ĐT)</t>
  </si>
  <si>
    <t>4/14 có cán bộ chuyên trách, 09 bố trí kiêm nhiệm, 01 không có pháp chế (Sở LĐ, TB&amp;XH)</t>
  </si>
  <si>
    <t xml:space="preserve">Giao Thanh tra, Phòng tổng hợp hành chính thực hiện công tác pháp chế song chưa thành lập, kiện toàn các Phòng pháp chế  </t>
  </si>
  <si>
    <t>UBND đã ban hành 14 QĐ thành lập 14 Phòng, Bố 04 chuyên trách tại o4 cơ quan khác</t>
  </si>
  <si>
    <t>02/10 phòng thành lập nhưng chưa có cán bộ (Sở Tài chính, Sở KH&amp;CN)</t>
  </si>
  <si>
    <t>04 cơ quan chưa thành lập (KH&amp;ĐT, Y tế, GTVT, GD&amp;ĐT)</t>
  </si>
  <si>
    <t>UBND chưa phê duyệt Đề án mà STP, SNV trình</t>
  </si>
  <si>
    <t>trong đó có 12/14 cơ quan bắt buộc đã có phòng pháp chế</t>
  </si>
  <si>
    <t>Hiện có 08 cơ quan có giao cho đơn vị chuyên môn làm công tác pháp chế hoặc bố trí cán bộ làm công tác pháp chế</t>
  </si>
  <si>
    <t>Hiện UBND đang xem xét phê duyệt đề án</t>
  </si>
  <si>
    <t>02/14 Phòng pháp chế (Sở TNMT và Sở CThương), 12/14 cử cán bộ kiêm nhiệm</t>
  </si>
  <si>
    <t>Bố trí 01 cán bộ Thanh tra hoặc văn phòng kiêm nhiệm công tác pháp chế, chỉ có 04 cơ quan bố trí 01 cán bộ chuyên trách</t>
  </si>
  <si>
    <t>Toàn tỉnh chưa có tổ chức pháp chế (kể cả CQCM và DNNN)</t>
  </si>
  <si>
    <t>Đã có Đề án nhằm thành lập 14 phòng, song hiện mới thành lập được 7 phòng, 07 còn lại của 01 cán bộ chuyên trách</t>
  </si>
  <si>
    <t>Hiện đã có kế hoạch thành lập, kiện toàn tổ chức pháp chế, bố trí biên chế cho các tổ chức pháp chế</t>
  </si>
  <si>
    <t>Trong 54, có cả số lượng làm công tác pháp chế ở các doanh nghiệp nhà nước</t>
  </si>
  <si>
    <t>08 cơ quan đã có đề án thành lập Phòng với 03 biên chế; cơ quan bố trí từ 1-3 cán bộ chuyên trách</t>
  </si>
  <si>
    <t>01 Phòng (Sở KH&amp;ĐT), cơ quan khác mới chỉ bố trí can sbooj kiêm nhiệm; Theo kế hoạch năm 2013 đã giao 56 chỉ tiêu biên chế để thành lập Phòng pháp chế</t>
  </si>
  <si>
    <t>Do chưa có đủ biên chế, bước đầu hướng dẫn thành lập các Tổ pháp chế hoặc bố trí ít nhất 02 cán bộ pháp chế chuyên trách thuộc văn phòng</t>
  </si>
  <si>
    <t>Đã có Đề án, song chưa thành lập được phòng, mà UBND quy định bố trí cán bộ chuyên trách</t>
  </si>
  <si>
    <t>03 phòng (Công thương, Y tế, Giao thông,vận tải)</t>
  </si>
  <si>
    <t>14/19 cơ quan bố trí cán bộ pháp chế chuyên trách</t>
  </si>
  <si>
    <t>Các cơ quan khác bố trí cán bộ Văn phòng hoặc thanh tra kiên nhiệm</t>
  </si>
  <si>
    <t>Các cơ quan khác chỉ bố trí cán bộ kiêm nhiệm (chủ yếu phân công cán bộ thuộc văn phòng hoặc thanh tra). Cả DNNN thì số cán bộ là 36</t>
  </si>
  <si>
    <t>Có QĐ T lập 11 phòng, 4 Phòng đã đi vào hoạt động. 3 cơ quan chưa có QĐ thành lập Phòng pháp chế (Sở Tài chính, Nội vụ, Y tế)</t>
  </si>
  <si>
    <t>Các cơ quan không có biên chế để thành lập Phòng</t>
  </si>
  <si>
    <t>Có 3 cơ quan đề nghị thành lập phòng (GD&amp;ĐT, TN&amp;MT, Văn hóa)</t>
  </si>
  <si>
    <t>UBND chỉ đạo thành lập Phòng ở một số cơ quan tùy vào khối lượng công việc, với 2-3 biên chế</t>
  </si>
  <si>
    <t>Có 02 phòng (Thanh tra, Chi cục Kiểm lâm thuộc Sở NN&amp;PTrNT), thành lập tổ pháp chế (Công thương), bố trí chuyên trách (Sở GD&amp;ĐT), còn lại kiêm nhiệm</t>
  </si>
  <si>
    <t>Hiện chỉ bố trí công chức Văn phòng hoặc Thanh tra kiêm nhiệm</t>
  </si>
  <si>
    <t xml:space="preserve">02 có có tổ pháp chế (Sở KH&amp;CN, GD&amp;ĐT), còn lại bố trí kiêm nhiệm. </t>
  </si>
  <si>
    <t>Chưa có Đề án, song UBND đã giao cho 42 biên chế để thành lập các phòng pháp chế. 47 cán bộ pháp chế bao gồm cả số cán bộ pháp chế của các DNNN</t>
  </si>
  <si>
    <t>14 cơ quan chỉ bố trí cán bộ kiêm nhiệm từ Văn phòng hoặc Thanh tra</t>
  </si>
  <si>
    <t>Chưa có đề án thành lập vì Bội nội vụ chưa bổ sung biên chế theo đề xuất. Hiện đang giao Văn phòng hoặc thanh tra đảm nhiệm theo chế độ kiêm nhiệm</t>
  </si>
  <si>
    <t xml:space="preserve">Chưa thành lập các Phòng pháp chế do thiếu biên chế. Cán bộ làm công tác này hay biến động thường xuyên. Đa số có trình độ cử nhân luật </t>
  </si>
  <si>
    <t>01 phòng pháp chế (Thanh tra). Số kiêm nhiệm không rõ vì giao cho bộ phận VP chứ không giao người cụ thể</t>
  </si>
  <si>
    <t>Chưa thành lập, hiện đã giao cho Văn phòng hoặc thanh tra kiêm nhiệm</t>
  </si>
  <si>
    <t xml:space="preserve">Chưa thành lập được các Phòng pháp chế, UBND chỉ yêu cầu các cơ quan rà soát để bố trí cán bộ làm công tác pháp chế </t>
  </si>
  <si>
    <t>Đã có đề án lập 15 phòng. Đã thành lập được 6 (Tài nguyên, Nông nghiệp, Xây dựng Công thương, KH&amp;ĐT, Thanh tra); 03 cơ quan bố trí chuyên trách (LĐ,TB&amp;XH, Văn hóa, Tư pháp)</t>
  </si>
  <si>
    <t xml:space="preserve">01 Phòng (Sở Nội vụ), 03 bố trí chuyên trách, còn lại giao kiêm nhiệm </t>
  </si>
  <si>
    <t>Chưa thành lập, có 02 cơ quan (Sở TN&amp;MT, LĐ,TB&amp;XH) còn chưa bố trí cán bộ làm công tác pháp chế. UBND đã có chỉ đạo bố 1 biên chế/cơ quan</t>
  </si>
  <si>
    <t>01 phòng (Sở TN&amp;MT); các cơ quan chỉ bố trí cán bộ Văn phòng, Thanh tra kiêm nhiệm</t>
  </si>
  <si>
    <t>10 cơ quan đã có đề án được UBND phê duyệt, với mỗi phòng từ 3-5 biên chế</t>
  </si>
  <si>
    <t>Hiện đang giao cho Văn phòng, Thanh tra kiên nhiệm</t>
  </si>
  <si>
    <t>01 cơ quan bố trí cán bộ chuyên trác, cơ quan khác bố trí cán bộ kiêm nhiệm</t>
  </si>
  <si>
    <t>UBND đã giao 14 biên chế cho 14 cơ quan để bố trí làm công tác pháp chế</t>
  </si>
  <si>
    <t>Do chưa có biên chế, chưa thành lập các phòng, vẫn bố trí kiêm nhiệm</t>
  </si>
  <si>
    <t>UBND đã giao thêm 14 biên chế, tuy nhiên chưa thành lập phòng pháp chế</t>
  </si>
  <si>
    <t>Đã có Đề án, 01 cơ quan đã thành lập phòng pháp chế (Sở KH&amp;ĐT), còn lại phân 01 cán bộ chuyên trách</t>
  </si>
  <si>
    <t>Tuy nhiên, do thiếu biên chế có phòng mới chỉ có 01 cán bộ, nhiều là 03.</t>
  </si>
  <si>
    <t>UBND đã giao 14 biên chế cho 14 có quan để làm công tác pháp chế. Tuy nhiên, chưa đủ cơ cấp thành lập phòng, nên giao 14 biên chế về văn phòng</t>
  </si>
  <si>
    <t>01 Phòng tại Sở Giao Thông, vận tải (không có báo cáo chính thức)</t>
  </si>
  <si>
    <t>(không có báo cáo chính thức)</t>
  </si>
  <si>
    <t>UBND đã có QĐ thành lập 17 phòng, với 3 - 5 biên chế; các cơ quan còn lại bố trừ 02 cán bộ chuyên trách. Song chưa Phòng nào đi vào hoạt động</t>
  </si>
  <si>
    <t>(Số liệu tính đến ngày 30/10/2012)</t>
  </si>
  <si>
    <t>II - CƠ QUAN NGANG BỘ</t>
  </si>
  <si>
    <t>Hiện 02 cơ quan bố trí cán bộ chuyên trách (Ngoại vụ, xây dựng); 02 cơ quan không bố trí cán bộ làm công tác pháp chế, còn lại giao kiêm nhiệm cho Thanh tra hoặc Văn phòng.</t>
  </si>
  <si>
    <t>PHỤ LỤC 1</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</si>
</sst>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8">
    <font>
      <sz val="10"/>
      <name val="Arial"/>
      <family val="0"/>
    </font>
    <font>
      <sz val="10"/>
      <name val="Times New Roman"/>
      <family val="1"/>
    </font>
    <font>
      <b/>
      <sz val="12"/>
      <name val="Times New Roman"/>
      <family val="1"/>
    </font>
    <font>
      <b/>
      <sz val="14"/>
      <name val="Times New Roman"/>
      <family val="1"/>
    </font>
    <font>
      <b/>
      <sz val="10"/>
      <name val="Arial"/>
      <family val="2"/>
    </font>
    <font>
      <u val="single"/>
      <sz val="10"/>
      <color indexed="12"/>
      <name val="Arial"/>
      <family val="0"/>
    </font>
    <font>
      <u val="single"/>
      <sz val="10"/>
      <color indexed="36"/>
      <name val="Arial"/>
      <family val="0"/>
    </font>
    <font>
      <b/>
      <sz val="12"/>
      <name val="Arial"/>
      <family val="2"/>
    </font>
    <font>
      <b/>
      <sz val="14"/>
      <name val="Arial"/>
      <family val="2"/>
    </font>
    <font>
      <sz val="12"/>
      <name val="Arial"/>
      <family val="2"/>
    </font>
    <font>
      <sz val="14"/>
      <name val="Arial"/>
      <family val="2"/>
    </font>
    <font>
      <b/>
      <sz val="9"/>
      <name val="Arial"/>
      <family val="2"/>
    </font>
    <font>
      <b/>
      <sz val="8"/>
      <name val="Arial"/>
      <family val="2"/>
    </font>
    <font>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1"/>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5"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42">
    <xf numFmtId="0" fontId="0" fillId="0" borderId="0" xfId="0" applyAlignment="1">
      <alignment/>
    </xf>
    <xf numFmtId="0" fontId="0" fillId="0" borderId="0" xfId="0" applyFill="1" applyAlignment="1">
      <alignment/>
    </xf>
    <xf numFmtId="0" fontId="0" fillId="0" borderId="0" xfId="0" applyFill="1" applyAlignment="1">
      <alignment vertical="top"/>
    </xf>
    <xf numFmtId="0" fontId="1" fillId="0" borderId="0" xfId="0" applyFont="1" applyFill="1" applyAlignment="1">
      <alignment wrapText="1"/>
    </xf>
    <xf numFmtId="0" fontId="1" fillId="0" borderId="0" xfId="0" applyFont="1" applyFill="1" applyBorder="1" applyAlignment="1">
      <alignment wrapText="1"/>
    </xf>
    <xf numFmtId="0" fontId="1" fillId="0" borderId="0" xfId="0" applyFont="1" applyFill="1" applyAlignment="1">
      <alignment vertical="top" wrapText="1"/>
    </xf>
    <xf numFmtId="0" fontId="1" fillId="0" borderId="0" xfId="0" applyFont="1" applyFill="1" applyBorder="1" applyAlignment="1">
      <alignment vertical="top" wrapText="1"/>
    </xf>
    <xf numFmtId="0" fontId="4" fillId="0" borderId="10" xfId="0" applyFont="1" applyFill="1" applyBorder="1" applyAlignment="1">
      <alignment horizontal="center" vertical="center"/>
    </xf>
    <xf numFmtId="0" fontId="4" fillId="0" borderId="0" xfId="0" applyFont="1" applyFill="1" applyAlignment="1">
      <alignment/>
    </xf>
    <xf numFmtId="0" fontId="0" fillId="0" borderId="0" xfId="0" applyFill="1" applyAlignment="1">
      <alignment horizontal="center"/>
    </xf>
    <xf numFmtId="0" fontId="4" fillId="0" borderId="0" xfId="0" applyFont="1" applyFill="1" applyAlignment="1">
      <alignment horizontal="center"/>
    </xf>
    <xf numFmtId="0" fontId="0" fillId="0" borderId="0" xfId="0" applyFill="1" applyAlignment="1">
      <alignment wrapText="1"/>
    </xf>
    <xf numFmtId="0" fontId="0" fillId="0" borderId="0" xfId="0" applyFill="1" applyAlignment="1">
      <alignment horizontal="left"/>
    </xf>
    <xf numFmtId="0" fontId="4" fillId="0" borderId="10" xfId="0" applyFont="1" applyFill="1" applyBorder="1" applyAlignment="1">
      <alignment horizontal="center" vertical="center" wrapText="1"/>
    </xf>
    <xf numFmtId="0" fontId="0" fillId="0" borderId="11"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0" xfId="0" applyFont="1" applyFill="1" applyBorder="1" applyAlignment="1">
      <alignment horizontal="center" vertical="center" wrapText="1"/>
    </xf>
    <xf numFmtId="0" fontId="0" fillId="0" borderId="10" xfId="0" applyFont="1" applyFill="1" applyBorder="1" applyAlignment="1">
      <alignment horizontal="left" vertical="center" wrapText="1"/>
    </xf>
    <xf numFmtId="0" fontId="0" fillId="0" borderId="0" xfId="0" applyFont="1" applyFill="1" applyAlignment="1">
      <alignment/>
    </xf>
    <xf numFmtId="0" fontId="4" fillId="0" borderId="0" xfId="0" applyFont="1" applyFill="1" applyAlignment="1">
      <alignment/>
    </xf>
    <xf numFmtId="0" fontId="2" fillId="0" borderId="0" xfId="0" applyFont="1" applyFill="1" applyBorder="1" applyAlignment="1">
      <alignment horizontal="center" wrapText="1"/>
    </xf>
    <xf numFmtId="0" fontId="8" fillId="0" borderId="0" xfId="0" applyFont="1" applyFill="1" applyBorder="1" applyAlignment="1">
      <alignment horizontal="center" vertical="center" wrapText="1"/>
    </xf>
    <xf numFmtId="1" fontId="0" fillId="0" borderId="10" xfId="0" applyNumberFormat="1" applyFont="1" applyFill="1" applyBorder="1" applyAlignment="1">
      <alignment horizontal="center" vertical="center" wrapText="1"/>
    </xf>
    <xf numFmtId="1" fontId="4" fillId="0" borderId="10" xfId="0" applyNumberFormat="1" applyFont="1" applyFill="1" applyBorder="1" applyAlignment="1">
      <alignment horizontal="center" vertical="center" wrapText="1"/>
    </xf>
    <xf numFmtId="0" fontId="0" fillId="0" borderId="0" xfId="0" applyFill="1" applyBorder="1" applyAlignment="1">
      <alignment/>
    </xf>
    <xf numFmtId="0" fontId="4" fillId="0" borderId="0" xfId="0" applyFont="1" applyFill="1" applyBorder="1" applyAlignment="1">
      <alignment horizontal="center"/>
    </xf>
    <xf numFmtId="0" fontId="0" fillId="0" borderId="0" xfId="0" applyFill="1" applyBorder="1" applyAlignment="1">
      <alignment horizontal="center"/>
    </xf>
    <xf numFmtId="0" fontId="10" fillId="0" borderId="0" xfId="0" applyFont="1" applyFill="1" applyBorder="1" applyAlignment="1">
      <alignment horizontal="center" vertical="center" wrapText="1"/>
    </xf>
    <xf numFmtId="0" fontId="0" fillId="0" borderId="10" xfId="0" applyFill="1" applyBorder="1" applyAlignment="1">
      <alignment vertical="top"/>
    </xf>
    <xf numFmtId="1" fontId="0" fillId="0" borderId="12" xfId="0" applyNumberFormat="1" applyFont="1" applyFill="1" applyBorder="1" applyAlignment="1">
      <alignment horizontal="center" vertical="center" wrapText="1"/>
    </xf>
    <xf numFmtId="0" fontId="0" fillId="0" borderId="0" xfId="0" applyFont="1" applyFill="1" applyBorder="1" applyAlignment="1">
      <alignment horizontal="center"/>
    </xf>
    <xf numFmtId="0" fontId="0" fillId="0" borderId="0" xfId="0" applyFont="1" applyFill="1" applyAlignment="1">
      <alignment horizontal="center"/>
    </xf>
    <xf numFmtId="0" fontId="4" fillId="0" borderId="10" xfId="0" applyFont="1" applyFill="1" applyBorder="1" applyAlignment="1">
      <alignment horizontal="left" vertical="center" wrapText="1"/>
    </xf>
    <xf numFmtId="1" fontId="0" fillId="0" borderId="10" xfId="0" applyNumberFormat="1" applyFont="1" applyFill="1" applyBorder="1" applyAlignment="1">
      <alignment vertical="center" wrapText="1"/>
    </xf>
    <xf numFmtId="0" fontId="0" fillId="0" borderId="10" xfId="0" applyBorder="1" applyAlignment="1">
      <alignment/>
    </xf>
    <xf numFmtId="0" fontId="0" fillId="0" borderId="13" xfId="0" applyFont="1" applyFill="1" applyBorder="1" applyAlignment="1">
      <alignment horizontal="center" vertical="center"/>
    </xf>
    <xf numFmtId="0" fontId="4" fillId="0" borderId="10" xfId="0" applyFont="1" applyFill="1" applyBorder="1" applyAlignment="1">
      <alignment vertical="top"/>
    </xf>
    <xf numFmtId="1" fontId="4" fillId="0" borderId="10" xfId="0" applyNumberFormat="1" applyFont="1" applyFill="1" applyBorder="1" applyAlignment="1">
      <alignment vertical="center" wrapText="1"/>
    </xf>
    <xf numFmtId="0" fontId="0" fillId="0" borderId="10" xfId="0" applyFill="1" applyBorder="1" applyAlignment="1">
      <alignment/>
    </xf>
    <xf numFmtId="0" fontId="1" fillId="33" borderId="0" xfId="0" applyFont="1" applyFill="1" applyAlignment="1">
      <alignment wrapText="1"/>
    </xf>
    <xf numFmtId="0" fontId="0" fillId="33" borderId="0" xfId="0" applyFill="1" applyAlignment="1">
      <alignment/>
    </xf>
    <xf numFmtId="0" fontId="4" fillId="0" borderId="10" xfId="0" applyFont="1" applyFill="1" applyBorder="1" applyAlignment="1">
      <alignment/>
    </xf>
    <xf numFmtId="0" fontId="4" fillId="0" borderId="10" xfId="0" applyFont="1" applyFill="1" applyBorder="1" applyAlignment="1">
      <alignment horizontal="center"/>
    </xf>
    <xf numFmtId="0" fontId="0" fillId="0" borderId="10" xfId="0" applyFill="1" applyBorder="1" applyAlignment="1">
      <alignment horizontal="center"/>
    </xf>
    <xf numFmtId="0" fontId="0" fillId="0" borderId="10" xfId="0" applyFill="1" applyBorder="1" applyAlignment="1">
      <alignment wrapText="1"/>
    </xf>
    <xf numFmtId="1" fontId="4" fillId="34" borderId="10" xfId="0" applyNumberFormat="1" applyFont="1" applyFill="1" applyBorder="1" applyAlignment="1">
      <alignment horizontal="center" vertical="center" wrapText="1"/>
    </xf>
    <xf numFmtId="0" fontId="4" fillId="34" borderId="10" xfId="0" applyFont="1" applyFill="1" applyBorder="1" applyAlignment="1">
      <alignment horizontal="center" vertical="center"/>
    </xf>
    <xf numFmtId="0" fontId="4" fillId="34" borderId="10" xfId="0" applyFont="1" applyFill="1" applyBorder="1" applyAlignment="1">
      <alignment horizontal="center" vertical="center" wrapText="1"/>
    </xf>
    <xf numFmtId="0" fontId="9" fillId="0" borderId="0" xfId="0" applyFont="1" applyFill="1" applyBorder="1" applyAlignment="1">
      <alignment/>
    </xf>
    <xf numFmtId="0" fontId="4" fillId="0" borderId="11" xfId="0" applyFont="1" applyFill="1" applyBorder="1" applyAlignment="1">
      <alignment horizontal="left" vertical="center"/>
    </xf>
    <xf numFmtId="0" fontId="4" fillId="0" borderId="13" xfId="0" applyFont="1" applyFill="1" applyBorder="1" applyAlignment="1">
      <alignment horizontal="left" vertical="center"/>
    </xf>
    <xf numFmtId="0" fontId="4" fillId="0" borderId="10" xfId="0" applyFont="1" applyFill="1" applyBorder="1" applyAlignment="1">
      <alignment horizontal="left" vertical="center"/>
    </xf>
    <xf numFmtId="0" fontId="13" fillId="0" borderId="10"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0" borderId="11" xfId="0" applyFont="1" applyFill="1" applyBorder="1" applyAlignment="1">
      <alignment horizontal="left" vertical="center" wrapText="1"/>
    </xf>
    <xf numFmtId="0" fontId="13" fillId="0" borderId="13" xfId="0" applyFont="1" applyFill="1" applyBorder="1" applyAlignment="1">
      <alignment horizontal="left" vertical="center" wrapText="1"/>
    </xf>
    <xf numFmtId="0" fontId="13" fillId="0" borderId="12" xfId="0" applyFont="1" applyFill="1" applyBorder="1" applyAlignment="1">
      <alignment horizontal="left" vertical="center" wrapText="1"/>
    </xf>
    <xf numFmtId="0" fontId="13" fillId="0" borderId="13" xfId="0" applyFont="1" applyFill="1" applyBorder="1" applyAlignment="1">
      <alignment horizontal="justify" vertical="center" wrapText="1"/>
    </xf>
    <xf numFmtId="0" fontId="13" fillId="0" borderId="11" xfId="0" applyFont="1" applyFill="1" applyBorder="1" applyAlignment="1">
      <alignment vertical="center" wrapText="1"/>
    </xf>
    <xf numFmtId="0" fontId="13" fillId="0" borderId="12" xfId="0" applyFont="1" applyFill="1" applyBorder="1" applyAlignment="1">
      <alignment vertical="center" wrapText="1"/>
    </xf>
    <xf numFmtId="0" fontId="13" fillId="0" borderId="11" xfId="0" applyFont="1" applyFill="1" applyBorder="1" applyAlignment="1">
      <alignment horizontal="justify" vertical="center" wrapText="1"/>
    </xf>
    <xf numFmtId="0" fontId="13" fillId="0" borderId="10" xfId="0" applyFont="1" applyFill="1" applyBorder="1" applyAlignment="1">
      <alignment horizontal="justify" vertical="center" wrapText="1"/>
    </xf>
    <xf numFmtId="0" fontId="4" fillId="0" borderId="11" xfId="0" applyFont="1" applyFill="1" applyBorder="1" applyAlignment="1">
      <alignment horizontal="center" vertical="center"/>
    </xf>
    <xf numFmtId="0" fontId="13" fillId="0" borderId="12" xfId="0" applyFont="1" applyFill="1" applyBorder="1" applyAlignment="1">
      <alignment horizontal="justify" vertical="center" wrapText="1"/>
    </xf>
    <xf numFmtId="0" fontId="13" fillId="0" borderId="10" xfId="0" applyFont="1" applyFill="1" applyBorder="1" applyAlignment="1">
      <alignment horizontal="left" vertical="center" wrapText="1"/>
    </xf>
    <xf numFmtId="0" fontId="11" fillId="34" borderId="10" xfId="0" applyFont="1" applyFill="1" applyBorder="1" applyAlignment="1">
      <alignment horizontal="center" vertical="center" wrapText="1"/>
    </xf>
    <xf numFmtId="16" fontId="11" fillId="34" borderId="10" xfId="0" applyNumberFormat="1" applyFont="1" applyFill="1" applyBorder="1" applyAlignment="1">
      <alignment horizontal="center" vertical="center" wrapText="1"/>
    </xf>
    <xf numFmtId="0" fontId="0" fillId="34" borderId="0" xfId="0" applyFill="1" applyAlignment="1">
      <alignment/>
    </xf>
    <xf numFmtId="0" fontId="4" fillId="34" borderId="10" xfId="0" applyFont="1" applyFill="1" applyBorder="1" applyAlignment="1">
      <alignment horizontal="center" vertical="center" wrapText="1"/>
    </xf>
    <xf numFmtId="0" fontId="4" fillId="34" borderId="11" xfId="0" applyFont="1" applyFill="1" applyBorder="1" applyAlignment="1">
      <alignment horizontal="center" vertical="center" wrapText="1"/>
    </xf>
    <xf numFmtId="0" fontId="4" fillId="34" borderId="13" xfId="0" applyFont="1" applyFill="1" applyBorder="1" applyAlignment="1">
      <alignment horizontal="center" vertical="center" wrapText="1"/>
    </xf>
    <xf numFmtId="0" fontId="4" fillId="34" borderId="12" xfId="0" applyFont="1" applyFill="1" applyBorder="1" applyAlignment="1">
      <alignment horizontal="center" vertical="center" wrapText="1"/>
    </xf>
    <xf numFmtId="1" fontId="0" fillId="0" borderId="11" xfId="0" applyNumberFormat="1" applyFont="1" applyFill="1" applyBorder="1" applyAlignment="1">
      <alignment horizontal="center" vertical="center" wrapText="1"/>
    </xf>
    <xf numFmtId="0" fontId="0" fillId="0" borderId="13" xfId="0" applyBorder="1" applyAlignment="1">
      <alignment/>
    </xf>
    <xf numFmtId="0" fontId="0" fillId="0" borderId="11" xfId="0" applyFont="1" applyFill="1" applyBorder="1" applyAlignment="1">
      <alignment horizontal="center" vertical="center" wrapText="1"/>
    </xf>
    <xf numFmtId="0" fontId="0" fillId="0" borderId="13" xfId="0" applyFont="1" applyFill="1" applyBorder="1" applyAlignment="1">
      <alignment horizontal="center" vertical="center" wrapText="1"/>
    </xf>
    <xf numFmtId="1" fontId="0" fillId="0" borderId="13" xfId="0" applyNumberFormat="1" applyFont="1" applyFill="1" applyBorder="1" applyAlignment="1">
      <alignment horizontal="center" vertical="center" wrapText="1"/>
    </xf>
    <xf numFmtId="1" fontId="0" fillId="0" borderId="12" xfId="0" applyNumberFormat="1" applyFont="1" applyFill="1" applyBorder="1" applyAlignment="1">
      <alignment horizontal="center" vertical="center" wrapText="1"/>
    </xf>
    <xf numFmtId="0" fontId="9"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7" fillId="34" borderId="10" xfId="0" applyFont="1" applyFill="1" applyBorder="1" applyAlignment="1">
      <alignment horizontal="left" vertical="center" wrapText="1"/>
    </xf>
    <xf numFmtId="0" fontId="1" fillId="0" borderId="0" xfId="0" applyFont="1" applyFill="1" applyBorder="1" applyAlignment="1">
      <alignment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0" xfId="0" applyFont="1" applyFill="1" applyBorder="1" applyAlignment="1">
      <alignment horizontal="center" vertical="center"/>
    </xf>
    <xf numFmtId="0" fontId="9" fillId="0" borderId="0" xfId="0" applyFont="1" applyFill="1" applyBorder="1" applyAlignment="1">
      <alignment horizontal="center"/>
    </xf>
    <xf numFmtId="0" fontId="7" fillId="0" borderId="0" xfId="0" applyFont="1" applyFill="1" applyBorder="1" applyAlignment="1">
      <alignment horizontal="center"/>
    </xf>
    <xf numFmtId="0" fontId="4" fillId="34" borderId="14" xfId="0" applyFont="1" applyFill="1" applyBorder="1" applyAlignment="1">
      <alignment horizontal="center" vertical="center" wrapText="1"/>
    </xf>
    <xf numFmtId="0" fontId="4" fillId="34" borderId="15" xfId="0" applyFont="1" applyFill="1" applyBorder="1" applyAlignment="1">
      <alignment horizontal="center" vertical="center" wrapText="1"/>
    </xf>
    <xf numFmtId="0" fontId="4" fillId="34" borderId="16" xfId="0" applyFont="1" applyFill="1" applyBorder="1" applyAlignment="1">
      <alignment horizontal="center" vertical="center" wrapText="1"/>
    </xf>
    <xf numFmtId="0" fontId="4" fillId="34" borderId="17" xfId="0" applyFont="1" applyFill="1" applyBorder="1" applyAlignment="1">
      <alignment horizontal="center" vertical="center" wrapText="1"/>
    </xf>
    <xf numFmtId="0" fontId="4" fillId="34" borderId="18" xfId="0" applyFont="1" applyFill="1" applyBorder="1" applyAlignment="1">
      <alignment horizontal="center" vertical="center" wrapText="1"/>
    </xf>
    <xf numFmtId="0" fontId="4" fillId="34" borderId="19" xfId="0" applyFont="1" applyFill="1" applyBorder="1" applyAlignment="1">
      <alignment horizontal="center" vertical="center" wrapText="1"/>
    </xf>
    <xf numFmtId="0" fontId="4" fillId="34" borderId="20" xfId="0" applyFont="1" applyFill="1" applyBorder="1" applyAlignment="1">
      <alignment horizontal="center" vertical="center" wrapText="1"/>
    </xf>
    <xf numFmtId="0" fontId="4" fillId="34" borderId="21" xfId="0" applyFont="1" applyFill="1" applyBorder="1" applyAlignment="1">
      <alignment horizontal="center" vertical="center" wrapText="1"/>
    </xf>
    <xf numFmtId="0" fontId="8" fillId="0" borderId="0" xfId="0" applyFont="1" applyFill="1" applyBorder="1" applyAlignment="1">
      <alignment horizontal="center"/>
    </xf>
    <xf numFmtId="0" fontId="8" fillId="0" borderId="0" xfId="0" applyFont="1" applyFill="1" applyBorder="1" applyAlignment="1">
      <alignment horizontal="center" vertical="center" wrapText="1"/>
    </xf>
    <xf numFmtId="0" fontId="0" fillId="0" borderId="11" xfId="0" applyFont="1" applyFill="1" applyBorder="1" applyAlignment="1">
      <alignment horizontal="center" vertical="center"/>
    </xf>
    <xf numFmtId="0" fontId="0" fillId="0" borderId="12" xfId="0" applyFont="1" applyFill="1" applyBorder="1" applyAlignment="1">
      <alignment horizontal="center" vertical="center"/>
    </xf>
    <xf numFmtId="0" fontId="12" fillId="34" borderId="11" xfId="0" applyFont="1" applyFill="1" applyBorder="1" applyAlignment="1">
      <alignment horizontal="center" vertical="center" wrapText="1"/>
    </xf>
    <xf numFmtId="0" fontId="12" fillId="34" borderId="13" xfId="0" applyFont="1" applyFill="1" applyBorder="1" applyAlignment="1">
      <alignment horizontal="center" vertical="center" wrapText="1"/>
    </xf>
    <xf numFmtId="0" fontId="12" fillId="34" borderId="12" xfId="0" applyFont="1" applyFill="1" applyBorder="1" applyAlignment="1">
      <alignment horizontal="center" vertical="center" wrapText="1"/>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1" xfId="0" applyFont="1" applyFill="1" applyBorder="1" applyAlignment="1">
      <alignment horizontal="justify" vertical="center"/>
    </xf>
    <xf numFmtId="0" fontId="4" fillId="0" borderId="12" xfId="0" applyFont="1" applyFill="1" applyBorder="1" applyAlignment="1">
      <alignment horizontal="justify" vertical="center"/>
    </xf>
    <xf numFmtId="0" fontId="0" fillId="0" borderId="14" xfId="0" applyFont="1" applyFill="1" applyBorder="1" applyAlignment="1">
      <alignment horizontal="center" vertical="center"/>
    </xf>
    <xf numFmtId="0" fontId="0" fillId="0" borderId="17" xfId="0" applyFont="1" applyFill="1" applyBorder="1" applyAlignment="1">
      <alignment horizontal="center" vertical="center"/>
    </xf>
    <xf numFmtId="0" fontId="11" fillId="34" borderId="11" xfId="0" applyFont="1" applyFill="1" applyBorder="1" applyAlignment="1">
      <alignment horizontal="center" vertical="center"/>
    </xf>
    <xf numFmtId="0" fontId="11" fillId="34" borderId="13" xfId="0" applyFont="1" applyFill="1" applyBorder="1" applyAlignment="1">
      <alignment horizontal="center" vertical="center"/>
    </xf>
    <xf numFmtId="0" fontId="11" fillId="34" borderId="12" xfId="0" applyFont="1" applyFill="1" applyBorder="1" applyAlignment="1">
      <alignment horizontal="center" vertical="center"/>
    </xf>
    <xf numFmtId="0" fontId="11" fillId="34" borderId="11" xfId="0" applyFont="1" applyFill="1" applyBorder="1" applyAlignment="1">
      <alignment horizontal="center" vertical="center" wrapText="1"/>
    </xf>
    <xf numFmtId="0" fontId="11" fillId="34" borderId="13" xfId="0" applyFont="1" applyFill="1" applyBorder="1" applyAlignment="1">
      <alignment horizontal="center" vertical="center" wrapText="1"/>
    </xf>
    <xf numFmtId="0" fontId="11" fillId="34" borderId="12" xfId="0" applyFont="1" applyFill="1" applyBorder="1" applyAlignment="1">
      <alignment horizontal="center" vertical="center" wrapText="1"/>
    </xf>
    <xf numFmtId="0" fontId="11" fillId="34" borderId="14" xfId="0" applyFont="1" applyFill="1" applyBorder="1" applyAlignment="1">
      <alignment horizontal="center" vertical="center" wrapText="1"/>
    </xf>
    <xf numFmtId="0" fontId="11" fillId="34" borderId="16" xfId="0" applyFont="1" applyFill="1" applyBorder="1" applyAlignment="1">
      <alignment horizontal="center" vertical="center" wrapText="1"/>
    </xf>
    <xf numFmtId="0" fontId="11" fillId="34" borderId="17" xfId="0" applyFont="1" applyFill="1" applyBorder="1" applyAlignment="1">
      <alignment horizontal="center" vertical="center" wrapText="1"/>
    </xf>
    <xf numFmtId="0" fontId="11" fillId="34" borderId="19" xfId="0" applyFont="1" applyFill="1" applyBorder="1" applyAlignment="1">
      <alignment horizontal="center" vertical="center" wrapText="1"/>
    </xf>
    <xf numFmtId="0" fontId="11" fillId="34" borderId="14" xfId="0" applyFont="1" applyFill="1" applyBorder="1" applyAlignment="1">
      <alignment horizontal="center" vertical="center" wrapText="1" shrinkToFit="1"/>
    </xf>
    <xf numFmtId="0" fontId="11" fillId="34" borderId="15" xfId="0" applyFont="1" applyFill="1" applyBorder="1" applyAlignment="1">
      <alignment horizontal="center" vertical="center" wrapText="1" shrinkToFit="1"/>
    </xf>
    <xf numFmtId="0" fontId="11" fillId="34" borderId="16" xfId="0" applyFont="1" applyFill="1" applyBorder="1" applyAlignment="1">
      <alignment horizontal="center" vertical="center" wrapText="1" shrinkToFit="1"/>
    </xf>
    <xf numFmtId="0" fontId="11" fillId="34" borderId="17" xfId="0" applyFont="1" applyFill="1" applyBorder="1" applyAlignment="1">
      <alignment horizontal="center" vertical="center" wrapText="1" shrinkToFit="1"/>
    </xf>
    <xf numFmtId="0" fontId="11" fillId="34" borderId="18" xfId="0" applyFont="1" applyFill="1" applyBorder="1" applyAlignment="1">
      <alignment horizontal="center" vertical="center" wrapText="1" shrinkToFit="1"/>
    </xf>
    <xf numFmtId="0" fontId="11" fillId="34" borderId="19" xfId="0" applyFont="1" applyFill="1" applyBorder="1" applyAlignment="1">
      <alignment horizontal="center" vertical="center" wrapText="1" shrinkToFit="1"/>
    </xf>
    <xf numFmtId="0" fontId="11" fillId="34" borderId="15" xfId="0" applyFont="1" applyFill="1" applyBorder="1" applyAlignment="1">
      <alignment horizontal="center" vertical="center" wrapText="1"/>
    </xf>
    <xf numFmtId="0" fontId="11" fillId="34" borderId="18" xfId="0" applyFont="1" applyFill="1" applyBorder="1" applyAlignment="1">
      <alignment horizontal="center" vertical="center" wrapText="1"/>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0" fillId="0" borderId="13" xfId="0" applyFont="1" applyFill="1" applyBorder="1" applyAlignment="1">
      <alignment horizontal="center" vertical="center"/>
    </xf>
    <xf numFmtId="0" fontId="4" fillId="0" borderId="13" xfId="0" applyFont="1" applyFill="1" applyBorder="1" applyAlignment="1">
      <alignment horizontal="left" vertical="center"/>
    </xf>
    <xf numFmtId="0" fontId="4" fillId="0" borderId="13" xfId="0" applyFont="1" applyFill="1" applyBorder="1" applyAlignment="1">
      <alignment horizontal="center" vertical="center"/>
    </xf>
    <xf numFmtId="0" fontId="0" fillId="0" borderId="22" xfId="0" applyFont="1" applyFill="1" applyBorder="1" applyAlignment="1">
      <alignment horizontal="center" vertical="center"/>
    </xf>
    <xf numFmtId="0" fontId="3" fillId="34" borderId="20" xfId="0" applyFont="1" applyFill="1" applyBorder="1" applyAlignment="1">
      <alignment horizontal="left"/>
    </xf>
    <xf numFmtId="0" fontId="3" fillId="34" borderId="23" xfId="0" applyFont="1" applyFill="1" applyBorder="1" applyAlignment="1">
      <alignment horizontal="left"/>
    </xf>
    <xf numFmtId="0" fontId="3" fillId="34" borderId="21" xfId="0" applyFont="1" applyFill="1" applyBorder="1" applyAlignment="1">
      <alignment horizontal="left"/>
    </xf>
    <xf numFmtId="0" fontId="4" fillId="0" borderId="20"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10" xfId="0" applyFont="1" applyFill="1" applyBorder="1" applyAlignment="1">
      <alignment horizontal="left" vertical="center"/>
    </xf>
    <xf numFmtId="0" fontId="0" fillId="0" borderId="10" xfId="0" applyFont="1" applyFill="1" applyBorder="1" applyAlignment="1">
      <alignment horizontal="center" vertical="center"/>
    </xf>
    <xf numFmtId="0" fontId="0" fillId="0" borderId="20"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114"/>
  <sheetViews>
    <sheetView tabSelected="1" view="pageBreakPreview" zoomScaleSheetLayoutView="100" zoomScalePageLayoutView="0" workbookViewId="0" topLeftCell="A1">
      <selection activeCell="A6" sqref="A6:O6"/>
    </sheetView>
  </sheetViews>
  <sheetFormatPr defaultColWidth="9.140625" defaultRowHeight="12.75"/>
  <cols>
    <col min="1" max="1" width="3.8515625" style="8" customWidth="1"/>
    <col min="2" max="2" width="13.8515625" style="31" customWidth="1"/>
    <col min="3" max="3" width="36.28125" style="8" customWidth="1"/>
    <col min="4" max="4" width="6.00390625" style="10" customWidth="1"/>
    <col min="5" max="5" width="6.421875" style="9" customWidth="1"/>
    <col min="6" max="6" width="7.57421875" style="9" customWidth="1"/>
    <col min="7" max="7" width="5.28125" style="1" customWidth="1"/>
    <col min="8" max="8" width="5.57421875" style="1" customWidth="1"/>
    <col min="9" max="9" width="5.140625" style="1" customWidth="1"/>
    <col min="10" max="10" width="5.00390625" style="9" customWidth="1"/>
    <col min="11" max="11" width="5.28125" style="1" customWidth="1"/>
    <col min="12" max="12" width="4.8515625" style="9" customWidth="1"/>
    <col min="13" max="13" width="6.8515625" style="9" customWidth="1"/>
    <col min="14" max="14" width="5.28125" style="1" customWidth="1"/>
    <col min="15" max="15" width="19.28125" style="11" customWidth="1"/>
    <col min="16" max="16384" width="9.140625" style="1" customWidth="1"/>
  </cols>
  <sheetData>
    <row r="1" spans="1:15" s="48" customFormat="1" ht="21" customHeight="1">
      <c r="A1" s="88"/>
      <c r="B1" s="88"/>
      <c r="C1" s="88"/>
      <c r="D1" s="88"/>
      <c r="E1" s="87"/>
      <c r="F1" s="87"/>
      <c r="G1" s="87"/>
      <c r="H1" s="87"/>
      <c r="I1" s="87"/>
      <c r="J1" s="87"/>
      <c r="K1" s="87"/>
      <c r="L1" s="87"/>
      <c r="M1" s="87"/>
      <c r="N1" s="87"/>
      <c r="O1" s="87"/>
    </row>
    <row r="2" spans="1:15" s="24" customFormat="1" ht="21.75" customHeight="1">
      <c r="A2" s="25"/>
      <c r="B2" s="30"/>
      <c r="C2" s="25"/>
      <c r="D2" s="97" t="s">
        <v>291</v>
      </c>
      <c r="E2" s="97"/>
      <c r="F2" s="97"/>
      <c r="G2" s="97"/>
      <c r="H2" s="26"/>
      <c r="I2" s="26"/>
      <c r="J2" s="26"/>
      <c r="K2" s="26"/>
      <c r="L2" s="26"/>
      <c r="M2" s="26"/>
      <c r="N2" s="26"/>
      <c r="O2" s="26"/>
    </row>
    <row r="3" spans="1:15" s="24" customFormat="1" ht="42.75" customHeight="1">
      <c r="A3" s="98" t="s">
        <v>119</v>
      </c>
      <c r="B3" s="98"/>
      <c r="C3" s="98"/>
      <c r="D3" s="98"/>
      <c r="E3" s="98"/>
      <c r="F3" s="98"/>
      <c r="G3" s="98"/>
      <c r="H3" s="98"/>
      <c r="I3" s="98"/>
      <c r="J3" s="98"/>
      <c r="K3" s="98"/>
      <c r="L3" s="98"/>
      <c r="M3" s="98"/>
      <c r="N3" s="98"/>
      <c r="O3" s="98"/>
    </row>
    <row r="4" spans="1:15" s="24" customFormat="1" ht="21.75" customHeight="1">
      <c r="A4" s="78" t="s">
        <v>288</v>
      </c>
      <c r="B4" s="79"/>
      <c r="C4" s="79"/>
      <c r="D4" s="79"/>
      <c r="E4" s="79"/>
      <c r="F4" s="79"/>
      <c r="G4" s="79"/>
      <c r="H4" s="79"/>
      <c r="I4" s="79"/>
      <c r="J4" s="79"/>
      <c r="K4" s="79"/>
      <c r="L4" s="79"/>
      <c r="M4" s="79"/>
      <c r="N4" s="79"/>
      <c r="O4" s="79"/>
    </row>
    <row r="5" spans="1:15" ht="19.5" customHeight="1">
      <c r="A5" s="21"/>
      <c r="B5" s="27"/>
      <c r="C5" s="21"/>
      <c r="D5" s="21"/>
      <c r="E5" s="21"/>
      <c r="F5" s="21"/>
      <c r="G5" s="21"/>
      <c r="H5" s="21"/>
      <c r="I5" s="21"/>
      <c r="J5" s="21"/>
      <c r="K5" s="21"/>
      <c r="L5" s="21"/>
      <c r="M5" s="21"/>
      <c r="N5" s="21"/>
      <c r="O5" s="21"/>
    </row>
    <row r="6" spans="1:16" ht="20.25" customHeight="1">
      <c r="A6" s="80" t="s">
        <v>190</v>
      </c>
      <c r="B6" s="80"/>
      <c r="C6" s="80"/>
      <c r="D6" s="80"/>
      <c r="E6" s="80"/>
      <c r="F6" s="80"/>
      <c r="G6" s="80"/>
      <c r="H6" s="80"/>
      <c r="I6" s="80"/>
      <c r="J6" s="80"/>
      <c r="K6" s="80"/>
      <c r="L6" s="80"/>
      <c r="M6" s="80"/>
      <c r="N6" s="80"/>
      <c r="O6" s="80"/>
      <c r="P6" s="3"/>
    </row>
    <row r="7" spans="1:16" ht="15" customHeight="1">
      <c r="A7" s="68" t="s">
        <v>112</v>
      </c>
      <c r="B7" s="69" t="s">
        <v>74</v>
      </c>
      <c r="C7" s="68" t="s">
        <v>75</v>
      </c>
      <c r="D7" s="68" t="s">
        <v>73</v>
      </c>
      <c r="E7" s="68" t="s">
        <v>76</v>
      </c>
      <c r="F7" s="68"/>
      <c r="G7" s="89" t="s">
        <v>118</v>
      </c>
      <c r="H7" s="90"/>
      <c r="I7" s="91"/>
      <c r="J7" s="68" t="s">
        <v>77</v>
      </c>
      <c r="K7" s="68"/>
      <c r="L7" s="68"/>
      <c r="M7" s="68"/>
      <c r="N7" s="68"/>
      <c r="O7" s="69" t="s">
        <v>113</v>
      </c>
      <c r="P7" s="3"/>
    </row>
    <row r="8" spans="1:16" ht="11.25" customHeight="1">
      <c r="A8" s="68"/>
      <c r="B8" s="70"/>
      <c r="C8" s="68"/>
      <c r="D8" s="68"/>
      <c r="E8" s="68"/>
      <c r="F8" s="68"/>
      <c r="G8" s="92"/>
      <c r="H8" s="93"/>
      <c r="I8" s="94"/>
      <c r="J8" s="68"/>
      <c r="K8" s="68"/>
      <c r="L8" s="68"/>
      <c r="M8" s="68"/>
      <c r="N8" s="68"/>
      <c r="O8" s="70"/>
      <c r="P8" s="3"/>
    </row>
    <row r="9" spans="1:16" ht="33.75" customHeight="1">
      <c r="A9" s="68"/>
      <c r="B9" s="71"/>
      <c r="C9" s="68"/>
      <c r="D9" s="68"/>
      <c r="E9" s="65" t="s">
        <v>78</v>
      </c>
      <c r="F9" s="65" t="s">
        <v>79</v>
      </c>
      <c r="G9" s="65" t="s">
        <v>115</v>
      </c>
      <c r="H9" s="66" t="s">
        <v>110</v>
      </c>
      <c r="I9" s="65" t="s">
        <v>104</v>
      </c>
      <c r="J9" s="65" t="s">
        <v>80</v>
      </c>
      <c r="K9" s="65" t="s">
        <v>81</v>
      </c>
      <c r="L9" s="65" t="s">
        <v>82</v>
      </c>
      <c r="M9" s="65" t="s">
        <v>111</v>
      </c>
      <c r="N9" s="65" t="s">
        <v>83</v>
      </c>
      <c r="O9" s="71"/>
      <c r="P9" s="3"/>
    </row>
    <row r="10" spans="1:16" s="2" customFormat="1" ht="37.5" customHeight="1">
      <c r="A10" s="83">
        <v>1</v>
      </c>
      <c r="B10" s="83" t="s">
        <v>93</v>
      </c>
      <c r="C10" s="32" t="s">
        <v>106</v>
      </c>
      <c r="D10" s="23">
        <v>17</v>
      </c>
      <c r="E10" s="36"/>
      <c r="F10" s="23">
        <v>17</v>
      </c>
      <c r="G10" s="37"/>
      <c r="H10" s="37"/>
      <c r="I10" s="37"/>
      <c r="J10" s="72">
        <v>163</v>
      </c>
      <c r="K10" s="72"/>
      <c r="L10" s="72"/>
      <c r="M10" s="72">
        <v>70</v>
      </c>
      <c r="N10" s="72"/>
      <c r="O10" s="16" t="s">
        <v>123</v>
      </c>
      <c r="P10" s="6"/>
    </row>
    <row r="11" spans="1:16" s="2" customFormat="1" ht="17.25" customHeight="1">
      <c r="A11" s="84"/>
      <c r="B11" s="84"/>
      <c r="C11" s="17" t="s">
        <v>120</v>
      </c>
      <c r="D11" s="22">
        <v>6</v>
      </c>
      <c r="E11" s="28"/>
      <c r="F11" s="22">
        <v>6</v>
      </c>
      <c r="G11" s="33"/>
      <c r="H11" s="33"/>
      <c r="I11" s="33"/>
      <c r="J11" s="76"/>
      <c r="K11" s="76"/>
      <c r="L11" s="76"/>
      <c r="M11" s="76"/>
      <c r="N11" s="76"/>
      <c r="O11" s="74" t="s">
        <v>128</v>
      </c>
      <c r="P11" s="6"/>
    </row>
    <row r="12" spans="1:16" s="2" customFormat="1" ht="17.25" customHeight="1">
      <c r="A12" s="84"/>
      <c r="B12" s="84"/>
      <c r="C12" s="17" t="s">
        <v>121</v>
      </c>
      <c r="D12" s="22">
        <v>8</v>
      </c>
      <c r="E12" s="22"/>
      <c r="F12" s="22">
        <v>8</v>
      </c>
      <c r="G12" s="33"/>
      <c r="H12" s="33"/>
      <c r="I12" s="33"/>
      <c r="J12" s="76"/>
      <c r="K12" s="76"/>
      <c r="L12" s="76"/>
      <c r="M12" s="76"/>
      <c r="N12" s="76"/>
      <c r="O12" s="75"/>
      <c r="P12" s="6"/>
    </row>
    <row r="13" spans="1:16" s="2" customFormat="1" ht="17.25" customHeight="1">
      <c r="A13" s="84"/>
      <c r="B13" s="84"/>
      <c r="C13" s="17" t="s">
        <v>124</v>
      </c>
      <c r="D13" s="22">
        <v>5</v>
      </c>
      <c r="E13" s="22"/>
      <c r="F13" s="22">
        <v>5</v>
      </c>
      <c r="G13" s="33"/>
      <c r="H13" s="33"/>
      <c r="I13" s="33"/>
      <c r="J13" s="76"/>
      <c r="K13" s="76"/>
      <c r="L13" s="76"/>
      <c r="M13" s="76"/>
      <c r="N13" s="76"/>
      <c r="O13" s="75"/>
      <c r="P13" s="6"/>
    </row>
    <row r="14" spans="1:16" s="2" customFormat="1" ht="17.25" customHeight="1">
      <c r="A14" s="84"/>
      <c r="B14" s="84"/>
      <c r="C14" s="17" t="s">
        <v>122</v>
      </c>
      <c r="D14" s="22">
        <v>6</v>
      </c>
      <c r="E14" s="22"/>
      <c r="F14" s="22">
        <v>6</v>
      </c>
      <c r="G14" s="33"/>
      <c r="H14" s="33"/>
      <c r="I14" s="33"/>
      <c r="J14" s="76"/>
      <c r="K14" s="76"/>
      <c r="L14" s="76"/>
      <c r="M14" s="76"/>
      <c r="N14" s="76"/>
      <c r="O14" s="75"/>
      <c r="P14" s="6"/>
    </row>
    <row r="15" spans="1:16" s="2" customFormat="1" ht="17.25" customHeight="1">
      <c r="A15" s="84"/>
      <c r="B15" s="84"/>
      <c r="C15" s="28" t="s">
        <v>125</v>
      </c>
      <c r="D15" s="22">
        <v>18</v>
      </c>
      <c r="E15" s="22"/>
      <c r="F15" s="22">
        <v>18</v>
      </c>
      <c r="G15" s="33"/>
      <c r="H15" s="33"/>
      <c r="I15" s="33"/>
      <c r="J15" s="76"/>
      <c r="K15" s="76"/>
      <c r="L15" s="76"/>
      <c r="M15" s="76"/>
      <c r="N15" s="76"/>
      <c r="O15" s="75"/>
      <c r="P15" s="6"/>
    </row>
    <row r="16" spans="1:16" s="2" customFormat="1" ht="17.25" customHeight="1">
      <c r="A16" s="84"/>
      <c r="B16" s="84"/>
      <c r="C16" s="28" t="s">
        <v>126</v>
      </c>
      <c r="D16" s="22">
        <v>47</v>
      </c>
      <c r="E16" s="22"/>
      <c r="F16" s="22">
        <v>47</v>
      </c>
      <c r="G16" s="33"/>
      <c r="H16" s="33"/>
      <c r="I16" s="33"/>
      <c r="J16" s="76"/>
      <c r="K16" s="76"/>
      <c r="L16" s="76"/>
      <c r="M16" s="76"/>
      <c r="N16" s="76"/>
      <c r="O16" s="75"/>
      <c r="P16" s="6"/>
    </row>
    <row r="17" spans="1:16" s="2" customFormat="1" ht="17.25" customHeight="1">
      <c r="A17" s="84"/>
      <c r="B17" s="84"/>
      <c r="C17" s="28" t="s">
        <v>127</v>
      </c>
      <c r="D17" s="22">
        <v>126</v>
      </c>
      <c r="E17" s="22">
        <v>126</v>
      </c>
      <c r="F17" s="22"/>
      <c r="G17" s="33"/>
      <c r="H17" s="33"/>
      <c r="I17" s="33"/>
      <c r="J17" s="77"/>
      <c r="K17" s="77"/>
      <c r="L17" s="77"/>
      <c r="M17" s="77"/>
      <c r="N17" s="77"/>
      <c r="O17" s="75"/>
      <c r="P17" s="6"/>
    </row>
    <row r="18" spans="1:16" ht="15.75" customHeight="1">
      <c r="A18" s="83">
        <v>2</v>
      </c>
      <c r="B18" s="83" t="s">
        <v>84</v>
      </c>
      <c r="C18" s="32" t="s">
        <v>106</v>
      </c>
      <c r="D18" s="23">
        <v>65</v>
      </c>
      <c r="E18" s="23"/>
      <c r="F18" s="23">
        <v>65</v>
      </c>
      <c r="G18" s="37"/>
      <c r="H18" s="37"/>
      <c r="I18" s="37"/>
      <c r="J18" s="72">
        <v>459</v>
      </c>
      <c r="K18" s="72">
        <v>55</v>
      </c>
      <c r="L18" s="72">
        <v>12</v>
      </c>
      <c r="M18" s="72"/>
      <c r="N18" s="72">
        <v>86</v>
      </c>
      <c r="O18" s="22"/>
      <c r="P18" s="3"/>
    </row>
    <row r="19" spans="1:16" ht="37.5" customHeight="1">
      <c r="A19" s="84"/>
      <c r="B19" s="84"/>
      <c r="C19" s="17" t="s">
        <v>129</v>
      </c>
      <c r="D19" s="72">
        <v>547</v>
      </c>
      <c r="E19" s="72">
        <v>128</v>
      </c>
      <c r="F19" s="72">
        <v>419</v>
      </c>
      <c r="G19" s="34"/>
      <c r="H19" s="33"/>
      <c r="I19" s="34"/>
      <c r="J19" s="73"/>
      <c r="K19" s="73"/>
      <c r="L19" s="73"/>
      <c r="M19" s="73"/>
      <c r="N19" s="73"/>
      <c r="O19" s="22" t="s">
        <v>130</v>
      </c>
      <c r="P19" s="3"/>
    </row>
    <row r="20" spans="1:16" ht="50.25" customHeight="1">
      <c r="A20" s="84"/>
      <c r="B20" s="84"/>
      <c r="C20" s="17" t="s">
        <v>131</v>
      </c>
      <c r="D20" s="76"/>
      <c r="E20" s="76"/>
      <c r="F20" s="76"/>
      <c r="G20" s="34"/>
      <c r="H20" s="33"/>
      <c r="I20" s="34"/>
      <c r="J20" s="73"/>
      <c r="K20" s="73"/>
      <c r="L20" s="73"/>
      <c r="M20" s="73"/>
      <c r="N20" s="73"/>
      <c r="O20" s="22" t="s">
        <v>132</v>
      </c>
      <c r="P20" s="3"/>
    </row>
    <row r="21" spans="1:16" ht="24" customHeight="1">
      <c r="A21" s="84"/>
      <c r="B21" s="84"/>
      <c r="C21" s="17" t="s">
        <v>133</v>
      </c>
      <c r="D21" s="76"/>
      <c r="E21" s="76"/>
      <c r="F21" s="76"/>
      <c r="G21" s="34"/>
      <c r="H21" s="33"/>
      <c r="I21" s="34"/>
      <c r="J21" s="73"/>
      <c r="K21" s="73"/>
      <c r="L21" s="73"/>
      <c r="M21" s="73"/>
      <c r="N21" s="73"/>
      <c r="O21" s="22" t="s">
        <v>134</v>
      </c>
      <c r="P21" s="3"/>
    </row>
    <row r="22" spans="1:16" ht="15.75" customHeight="1">
      <c r="A22" s="84"/>
      <c r="B22" s="84"/>
      <c r="C22" s="17" t="s">
        <v>135</v>
      </c>
      <c r="D22" s="33"/>
      <c r="E22" s="33"/>
      <c r="F22" s="33"/>
      <c r="G22" s="34"/>
      <c r="H22" s="33"/>
      <c r="I22" s="22"/>
      <c r="J22" s="22"/>
      <c r="K22" s="22"/>
      <c r="L22" s="22"/>
      <c r="M22" s="22"/>
      <c r="N22" s="22"/>
      <c r="O22" s="22" t="s">
        <v>136</v>
      </c>
      <c r="P22" s="3"/>
    </row>
    <row r="23" spans="1:16" ht="18" customHeight="1">
      <c r="A23" s="82">
        <v>3</v>
      </c>
      <c r="B23" s="82" t="s">
        <v>90</v>
      </c>
      <c r="C23" s="32" t="s">
        <v>137</v>
      </c>
      <c r="D23" s="23">
        <v>25</v>
      </c>
      <c r="E23" s="23"/>
      <c r="F23" s="23">
        <v>25</v>
      </c>
      <c r="G23" s="37"/>
      <c r="H23" s="37"/>
      <c r="I23" s="37"/>
      <c r="J23" s="23">
        <v>21</v>
      </c>
      <c r="K23" s="23"/>
      <c r="L23" s="23">
        <v>4</v>
      </c>
      <c r="M23" s="23"/>
      <c r="N23" s="23"/>
      <c r="O23" s="15"/>
      <c r="P23" s="3"/>
    </row>
    <row r="24" spans="1:16" ht="18" customHeight="1">
      <c r="A24" s="82"/>
      <c r="B24" s="82"/>
      <c r="C24" s="17" t="s">
        <v>138</v>
      </c>
      <c r="D24" s="22">
        <v>7</v>
      </c>
      <c r="E24" s="22"/>
      <c r="F24" s="22">
        <v>7</v>
      </c>
      <c r="G24" s="33"/>
      <c r="H24" s="33"/>
      <c r="I24" s="33"/>
      <c r="J24" s="22">
        <v>6</v>
      </c>
      <c r="K24" s="22"/>
      <c r="L24" s="22">
        <v>1</v>
      </c>
      <c r="M24" s="22"/>
      <c r="N24" s="22"/>
      <c r="O24" s="15"/>
      <c r="P24" s="3"/>
    </row>
    <row r="25" spans="1:16" ht="18" customHeight="1">
      <c r="A25" s="13">
        <v>4</v>
      </c>
      <c r="B25" s="13" t="s">
        <v>91</v>
      </c>
      <c r="C25" s="32" t="s">
        <v>106</v>
      </c>
      <c r="D25" s="23">
        <v>13</v>
      </c>
      <c r="E25" s="23"/>
      <c r="F25" s="23">
        <v>13</v>
      </c>
      <c r="G25" s="23"/>
      <c r="H25" s="23"/>
      <c r="I25" s="23"/>
      <c r="J25" s="23">
        <v>11</v>
      </c>
      <c r="K25" s="23">
        <v>1</v>
      </c>
      <c r="L25" s="23"/>
      <c r="M25" s="23">
        <v>1</v>
      </c>
      <c r="N25" s="23"/>
      <c r="O25" s="15"/>
      <c r="P25" s="3"/>
    </row>
    <row r="26" spans="1:16" ht="15" customHeight="1">
      <c r="A26" s="68" t="s">
        <v>112</v>
      </c>
      <c r="B26" s="69" t="s">
        <v>74</v>
      </c>
      <c r="C26" s="68" t="s">
        <v>75</v>
      </c>
      <c r="D26" s="68" t="s">
        <v>73</v>
      </c>
      <c r="E26" s="68" t="s">
        <v>76</v>
      </c>
      <c r="F26" s="68"/>
      <c r="G26" s="89" t="s">
        <v>118</v>
      </c>
      <c r="H26" s="90"/>
      <c r="I26" s="91"/>
      <c r="J26" s="68" t="s">
        <v>77</v>
      </c>
      <c r="K26" s="68"/>
      <c r="L26" s="68"/>
      <c r="M26" s="68"/>
      <c r="N26" s="68"/>
      <c r="O26" s="69" t="s">
        <v>113</v>
      </c>
      <c r="P26" s="3"/>
    </row>
    <row r="27" spans="1:16" ht="11.25" customHeight="1">
      <c r="A27" s="68"/>
      <c r="B27" s="70"/>
      <c r="C27" s="68"/>
      <c r="D27" s="68"/>
      <c r="E27" s="68"/>
      <c r="F27" s="68"/>
      <c r="G27" s="92"/>
      <c r="H27" s="93"/>
      <c r="I27" s="94"/>
      <c r="J27" s="68"/>
      <c r="K27" s="68"/>
      <c r="L27" s="68"/>
      <c r="M27" s="68"/>
      <c r="N27" s="68"/>
      <c r="O27" s="70"/>
      <c r="P27" s="3"/>
    </row>
    <row r="28" spans="1:16" ht="33.75" customHeight="1">
      <c r="A28" s="68"/>
      <c r="B28" s="71"/>
      <c r="C28" s="68"/>
      <c r="D28" s="68"/>
      <c r="E28" s="65" t="s">
        <v>78</v>
      </c>
      <c r="F28" s="65" t="s">
        <v>79</v>
      </c>
      <c r="G28" s="65" t="s">
        <v>115</v>
      </c>
      <c r="H28" s="66" t="s">
        <v>110</v>
      </c>
      <c r="I28" s="65" t="s">
        <v>104</v>
      </c>
      <c r="J28" s="65" t="s">
        <v>80</v>
      </c>
      <c r="K28" s="65" t="s">
        <v>81</v>
      </c>
      <c r="L28" s="65" t="s">
        <v>82</v>
      </c>
      <c r="M28" s="65" t="s">
        <v>111</v>
      </c>
      <c r="N28" s="65" t="s">
        <v>83</v>
      </c>
      <c r="O28" s="71"/>
      <c r="P28" s="3"/>
    </row>
    <row r="29" spans="1:16" s="2" customFormat="1" ht="15" customHeight="1">
      <c r="A29" s="83">
        <v>5</v>
      </c>
      <c r="B29" s="82" t="s">
        <v>88</v>
      </c>
      <c r="C29" s="32" t="s">
        <v>106</v>
      </c>
      <c r="D29" s="23">
        <v>14</v>
      </c>
      <c r="E29" s="23"/>
      <c r="F29" s="23">
        <v>14</v>
      </c>
      <c r="G29" s="37"/>
      <c r="H29" s="37"/>
      <c r="I29" s="37"/>
      <c r="J29" s="23">
        <v>6</v>
      </c>
      <c r="K29" s="23">
        <v>6</v>
      </c>
      <c r="L29" s="23">
        <v>1</v>
      </c>
      <c r="M29" s="23">
        <v>1</v>
      </c>
      <c r="N29" s="23"/>
      <c r="O29" s="16"/>
      <c r="P29" s="6"/>
    </row>
    <row r="30" spans="1:16" s="2" customFormat="1" ht="15" customHeight="1">
      <c r="A30" s="84"/>
      <c r="B30" s="82"/>
      <c r="C30" s="17" t="s">
        <v>139</v>
      </c>
      <c r="D30" s="22">
        <v>6</v>
      </c>
      <c r="E30" s="22">
        <v>6</v>
      </c>
      <c r="F30" s="22"/>
      <c r="G30" s="33"/>
      <c r="H30" s="33"/>
      <c r="I30" s="33"/>
      <c r="J30" s="22">
        <v>3</v>
      </c>
      <c r="K30" s="22">
        <v>1</v>
      </c>
      <c r="L30" s="22"/>
      <c r="M30" s="22">
        <v>2</v>
      </c>
      <c r="N30" s="22"/>
      <c r="O30" s="16"/>
      <c r="P30" s="6"/>
    </row>
    <row r="31" spans="1:16" ht="15" customHeight="1">
      <c r="A31" s="82">
        <v>6</v>
      </c>
      <c r="B31" s="82" t="s">
        <v>94</v>
      </c>
      <c r="C31" s="32" t="s">
        <v>109</v>
      </c>
      <c r="D31" s="23">
        <v>38</v>
      </c>
      <c r="E31" s="23"/>
      <c r="F31" s="23">
        <v>38</v>
      </c>
      <c r="G31" s="23"/>
      <c r="H31" s="23"/>
      <c r="I31" s="23"/>
      <c r="J31" s="23">
        <v>22</v>
      </c>
      <c r="K31" s="23"/>
      <c r="L31" s="23"/>
      <c r="M31" s="23">
        <v>16</v>
      </c>
      <c r="N31" s="23"/>
      <c r="O31" s="15"/>
      <c r="P31" s="4"/>
    </row>
    <row r="32" spans="1:16" ht="15" customHeight="1">
      <c r="A32" s="82"/>
      <c r="B32" s="82"/>
      <c r="C32" s="17" t="s">
        <v>140</v>
      </c>
      <c r="D32" s="22">
        <v>19</v>
      </c>
      <c r="E32" s="22"/>
      <c r="F32" s="22">
        <v>19</v>
      </c>
      <c r="G32" s="22"/>
      <c r="H32" s="22"/>
      <c r="I32" s="22"/>
      <c r="J32" s="22">
        <v>13</v>
      </c>
      <c r="K32" s="22"/>
      <c r="L32" s="22"/>
      <c r="M32" s="22">
        <v>6</v>
      </c>
      <c r="N32" s="22"/>
      <c r="O32" s="15"/>
      <c r="P32" s="4"/>
    </row>
    <row r="33" spans="1:16" ht="15" customHeight="1">
      <c r="A33" s="82"/>
      <c r="B33" s="82"/>
      <c r="C33" s="17" t="s">
        <v>141</v>
      </c>
      <c r="D33" s="22">
        <v>30</v>
      </c>
      <c r="E33" s="22"/>
      <c r="F33" s="22">
        <v>30</v>
      </c>
      <c r="G33" s="22"/>
      <c r="H33" s="22"/>
      <c r="I33" s="22"/>
      <c r="J33" s="22">
        <v>18</v>
      </c>
      <c r="K33" s="22"/>
      <c r="L33" s="22"/>
      <c r="M33" s="22">
        <v>12</v>
      </c>
      <c r="N33" s="22"/>
      <c r="O33" s="15"/>
      <c r="P33" s="4"/>
    </row>
    <row r="34" spans="1:16" ht="15" customHeight="1">
      <c r="A34" s="82"/>
      <c r="B34" s="82"/>
      <c r="C34" s="17" t="s">
        <v>142</v>
      </c>
      <c r="D34" s="22">
        <v>15</v>
      </c>
      <c r="E34" s="22"/>
      <c r="F34" s="22">
        <v>15</v>
      </c>
      <c r="G34" s="22"/>
      <c r="H34" s="22"/>
      <c r="I34" s="22"/>
      <c r="J34" s="22">
        <v>8</v>
      </c>
      <c r="K34" s="22"/>
      <c r="L34" s="22"/>
      <c r="M34" s="22">
        <v>7</v>
      </c>
      <c r="N34" s="22"/>
      <c r="O34" s="15"/>
      <c r="P34" s="4"/>
    </row>
    <row r="35" spans="1:16" ht="15" customHeight="1">
      <c r="A35" s="82"/>
      <c r="B35" s="82"/>
      <c r="C35" s="17" t="s">
        <v>143</v>
      </c>
      <c r="D35" s="22">
        <v>13</v>
      </c>
      <c r="E35" s="22">
        <v>12</v>
      </c>
      <c r="F35" s="22">
        <v>1</v>
      </c>
      <c r="G35" s="22"/>
      <c r="H35" s="22"/>
      <c r="I35" s="22"/>
      <c r="J35" s="22">
        <v>1</v>
      </c>
      <c r="K35" s="22"/>
      <c r="L35" s="22"/>
      <c r="M35" s="22">
        <v>12</v>
      </c>
      <c r="N35" s="22"/>
      <c r="O35" s="15"/>
      <c r="P35" s="4"/>
    </row>
    <row r="36" spans="1:16" ht="15" customHeight="1">
      <c r="A36" s="82"/>
      <c r="B36" s="82"/>
      <c r="C36" s="17" t="s">
        <v>144</v>
      </c>
      <c r="D36" s="22">
        <v>8</v>
      </c>
      <c r="E36" s="22">
        <v>5</v>
      </c>
      <c r="F36" s="22">
        <v>3</v>
      </c>
      <c r="G36" s="22"/>
      <c r="H36" s="22"/>
      <c r="I36" s="22"/>
      <c r="J36" s="22">
        <v>3</v>
      </c>
      <c r="K36" s="22"/>
      <c r="L36" s="22"/>
      <c r="M36" s="22">
        <v>5</v>
      </c>
      <c r="N36" s="22"/>
      <c r="O36" s="15"/>
      <c r="P36" s="4"/>
    </row>
    <row r="37" spans="1:16" s="2" customFormat="1" ht="14.25" customHeight="1">
      <c r="A37" s="86">
        <v>7</v>
      </c>
      <c r="B37" s="83" t="s">
        <v>85</v>
      </c>
      <c r="C37" s="32" t="s">
        <v>106</v>
      </c>
      <c r="D37" s="23">
        <v>32</v>
      </c>
      <c r="E37" s="23"/>
      <c r="F37" s="23">
        <v>32</v>
      </c>
      <c r="G37" s="23"/>
      <c r="H37" s="23"/>
      <c r="I37" s="23"/>
      <c r="J37" s="23">
        <v>21</v>
      </c>
      <c r="K37" s="23"/>
      <c r="L37" s="23"/>
      <c r="M37" s="23">
        <v>11</v>
      </c>
      <c r="N37" s="23"/>
      <c r="O37" s="15"/>
      <c r="P37" s="5"/>
    </row>
    <row r="38" spans="1:16" s="2" customFormat="1" ht="14.25" customHeight="1">
      <c r="A38" s="86"/>
      <c r="B38" s="84"/>
      <c r="C38" s="17" t="s">
        <v>145</v>
      </c>
      <c r="D38" s="22">
        <v>5</v>
      </c>
      <c r="E38" s="22"/>
      <c r="F38" s="22">
        <v>5</v>
      </c>
      <c r="G38" s="22"/>
      <c r="H38" s="22"/>
      <c r="I38" s="22"/>
      <c r="J38" s="22"/>
      <c r="K38" s="22"/>
      <c r="L38" s="22"/>
      <c r="M38" s="22"/>
      <c r="N38" s="22"/>
      <c r="O38" s="72" t="s">
        <v>148</v>
      </c>
      <c r="P38" s="5"/>
    </row>
    <row r="39" spans="1:16" s="2" customFormat="1" ht="14.25" customHeight="1">
      <c r="A39" s="86"/>
      <c r="B39" s="84"/>
      <c r="C39" s="17" t="s">
        <v>146</v>
      </c>
      <c r="D39" s="22">
        <v>4</v>
      </c>
      <c r="E39" s="22"/>
      <c r="F39" s="22">
        <v>4</v>
      </c>
      <c r="G39" s="22"/>
      <c r="H39" s="22"/>
      <c r="I39" s="22"/>
      <c r="J39" s="22"/>
      <c r="K39" s="22"/>
      <c r="L39" s="22"/>
      <c r="M39" s="22"/>
      <c r="N39" s="22"/>
      <c r="O39" s="76"/>
      <c r="P39" s="5"/>
    </row>
    <row r="40" spans="1:16" s="2" customFormat="1" ht="14.25" customHeight="1">
      <c r="A40" s="86"/>
      <c r="B40" s="85"/>
      <c r="C40" s="17" t="s">
        <v>147</v>
      </c>
      <c r="D40" s="22">
        <v>6</v>
      </c>
      <c r="E40" s="22"/>
      <c r="F40" s="22">
        <v>6</v>
      </c>
      <c r="G40" s="22"/>
      <c r="H40" s="22"/>
      <c r="I40" s="22"/>
      <c r="J40" s="22"/>
      <c r="K40" s="22"/>
      <c r="L40" s="22"/>
      <c r="M40" s="22"/>
      <c r="N40" s="22"/>
      <c r="O40" s="77"/>
      <c r="P40" s="5"/>
    </row>
    <row r="41" spans="1:16" s="2" customFormat="1" ht="18.75" customHeight="1">
      <c r="A41" s="83">
        <v>8</v>
      </c>
      <c r="B41" s="83" t="s">
        <v>92</v>
      </c>
      <c r="C41" s="32" t="s">
        <v>106</v>
      </c>
      <c r="D41" s="23">
        <v>21</v>
      </c>
      <c r="E41" s="23"/>
      <c r="F41" s="23">
        <v>21</v>
      </c>
      <c r="G41" s="23"/>
      <c r="H41" s="23"/>
      <c r="I41" s="23"/>
      <c r="J41" s="23">
        <v>18</v>
      </c>
      <c r="K41" s="23"/>
      <c r="L41" s="23"/>
      <c r="M41" s="23">
        <v>3</v>
      </c>
      <c r="N41" s="23"/>
      <c r="O41" s="28"/>
      <c r="P41" s="6"/>
    </row>
    <row r="42" spans="1:16" s="2" customFormat="1" ht="14.25" customHeight="1">
      <c r="A42" s="84"/>
      <c r="B42" s="84"/>
      <c r="C42" s="17" t="s">
        <v>149</v>
      </c>
      <c r="D42" s="22">
        <v>5</v>
      </c>
      <c r="E42" s="22">
        <v>2</v>
      </c>
      <c r="F42" s="22">
        <v>3</v>
      </c>
      <c r="G42" s="22"/>
      <c r="H42" s="22"/>
      <c r="I42" s="22"/>
      <c r="J42" s="72">
        <v>14</v>
      </c>
      <c r="K42" s="22"/>
      <c r="L42" s="22"/>
      <c r="M42" s="72">
        <v>25</v>
      </c>
      <c r="N42" s="22"/>
      <c r="O42" s="29"/>
      <c r="P42" s="5"/>
    </row>
    <row r="43" spans="1:16" s="2" customFormat="1" ht="14.25" customHeight="1">
      <c r="A43" s="84"/>
      <c r="B43" s="84"/>
      <c r="C43" s="17" t="s">
        <v>150</v>
      </c>
      <c r="D43" s="22">
        <v>6</v>
      </c>
      <c r="E43" s="22"/>
      <c r="F43" s="22">
        <v>6</v>
      </c>
      <c r="G43" s="22"/>
      <c r="H43" s="22"/>
      <c r="I43" s="22"/>
      <c r="J43" s="76"/>
      <c r="K43" s="22"/>
      <c r="L43" s="22"/>
      <c r="M43" s="76"/>
      <c r="N43" s="22"/>
      <c r="O43" s="29"/>
      <c r="P43" s="5"/>
    </row>
    <row r="44" spans="1:16" s="2" customFormat="1" ht="14.25" customHeight="1">
      <c r="A44" s="84"/>
      <c r="B44" s="84"/>
      <c r="C44" s="17" t="s">
        <v>151</v>
      </c>
      <c r="D44" s="22">
        <v>3</v>
      </c>
      <c r="E44" s="22">
        <v>2</v>
      </c>
      <c r="F44" s="22">
        <v>1</v>
      </c>
      <c r="G44" s="22"/>
      <c r="H44" s="22"/>
      <c r="I44" s="22"/>
      <c r="J44" s="76"/>
      <c r="K44" s="22"/>
      <c r="L44" s="22"/>
      <c r="M44" s="76"/>
      <c r="N44" s="22"/>
      <c r="O44" s="29"/>
      <c r="P44" s="5"/>
    </row>
    <row r="45" spans="1:16" s="2" customFormat="1" ht="51" customHeight="1">
      <c r="A45" s="85"/>
      <c r="B45" s="85"/>
      <c r="C45" s="17" t="s">
        <v>152</v>
      </c>
      <c r="D45" s="22">
        <v>25</v>
      </c>
      <c r="E45" s="22">
        <v>24</v>
      </c>
      <c r="F45" s="22">
        <v>1</v>
      </c>
      <c r="G45" s="22"/>
      <c r="H45" s="22"/>
      <c r="I45" s="22"/>
      <c r="J45" s="77"/>
      <c r="K45" s="22"/>
      <c r="L45" s="22"/>
      <c r="M45" s="77"/>
      <c r="N45" s="22"/>
      <c r="O45" s="29"/>
      <c r="P45" s="5"/>
    </row>
    <row r="46" spans="1:16" s="2" customFormat="1" ht="15.75" customHeight="1">
      <c r="A46" s="82">
        <v>9</v>
      </c>
      <c r="B46" s="82" t="s">
        <v>87</v>
      </c>
      <c r="C46" s="32" t="s">
        <v>109</v>
      </c>
      <c r="D46" s="23">
        <v>14</v>
      </c>
      <c r="E46" s="23"/>
      <c r="F46" s="23">
        <v>14</v>
      </c>
      <c r="G46" s="23">
        <v>7</v>
      </c>
      <c r="H46" s="23">
        <v>4</v>
      </c>
      <c r="I46" s="23">
        <v>3</v>
      </c>
      <c r="J46" s="23">
        <v>10</v>
      </c>
      <c r="K46" s="23">
        <v>2</v>
      </c>
      <c r="L46" s="23"/>
      <c r="M46" s="23">
        <v>2</v>
      </c>
      <c r="N46" s="23"/>
      <c r="O46" s="15"/>
      <c r="P46" s="6"/>
    </row>
    <row r="47" spans="1:16" s="2" customFormat="1" ht="15.75" customHeight="1">
      <c r="A47" s="82"/>
      <c r="B47" s="82"/>
      <c r="C47" s="17" t="s">
        <v>153</v>
      </c>
      <c r="D47" s="22">
        <v>4</v>
      </c>
      <c r="E47" s="22"/>
      <c r="F47" s="22">
        <v>4</v>
      </c>
      <c r="G47" s="22">
        <v>4</v>
      </c>
      <c r="H47" s="22">
        <v>0</v>
      </c>
      <c r="I47" s="22">
        <v>0</v>
      </c>
      <c r="J47" s="22">
        <v>2</v>
      </c>
      <c r="K47" s="22">
        <v>2</v>
      </c>
      <c r="L47" s="22"/>
      <c r="M47" s="22"/>
      <c r="N47" s="22"/>
      <c r="O47" s="15"/>
      <c r="P47" s="6"/>
    </row>
    <row r="48" spans="1:16" s="2" customFormat="1" ht="15.75" customHeight="1">
      <c r="A48" s="82"/>
      <c r="B48" s="82"/>
      <c r="C48" s="17" t="s">
        <v>154</v>
      </c>
      <c r="D48" s="22">
        <v>5</v>
      </c>
      <c r="E48" s="22"/>
      <c r="F48" s="22">
        <v>5</v>
      </c>
      <c r="G48" s="22">
        <v>1</v>
      </c>
      <c r="H48" s="22">
        <v>4</v>
      </c>
      <c r="I48" s="22">
        <v>0</v>
      </c>
      <c r="J48" s="22">
        <v>1</v>
      </c>
      <c r="K48" s="22"/>
      <c r="L48" s="22"/>
      <c r="M48" s="22">
        <v>4</v>
      </c>
      <c r="N48" s="22"/>
      <c r="O48" s="15"/>
      <c r="P48" s="6"/>
    </row>
    <row r="49" spans="1:16" s="2" customFormat="1" ht="15.75" customHeight="1">
      <c r="A49" s="82"/>
      <c r="B49" s="82"/>
      <c r="C49" s="17" t="s">
        <v>155</v>
      </c>
      <c r="D49" s="22">
        <v>7</v>
      </c>
      <c r="E49" s="22"/>
      <c r="F49" s="22">
        <v>7</v>
      </c>
      <c r="G49" s="22">
        <v>5</v>
      </c>
      <c r="H49" s="22">
        <v>2</v>
      </c>
      <c r="I49" s="22"/>
      <c r="J49" s="22">
        <v>1</v>
      </c>
      <c r="K49" s="22">
        <v>2</v>
      </c>
      <c r="L49" s="22"/>
      <c r="M49" s="22">
        <v>4</v>
      </c>
      <c r="N49" s="22"/>
      <c r="O49" s="15"/>
      <c r="P49" s="6"/>
    </row>
    <row r="50" spans="1:16" s="2" customFormat="1" ht="15.75" customHeight="1">
      <c r="A50" s="82"/>
      <c r="B50" s="82"/>
      <c r="C50" s="17" t="s">
        <v>156</v>
      </c>
      <c r="D50" s="22">
        <v>6</v>
      </c>
      <c r="E50" s="22">
        <v>6</v>
      </c>
      <c r="F50" s="22"/>
      <c r="G50" s="22"/>
      <c r="H50" s="22">
        <v>6</v>
      </c>
      <c r="I50" s="22"/>
      <c r="J50" s="22"/>
      <c r="K50" s="22"/>
      <c r="L50" s="22"/>
      <c r="M50" s="22">
        <v>6</v>
      </c>
      <c r="N50" s="22"/>
      <c r="O50" s="15"/>
      <c r="P50" s="6"/>
    </row>
    <row r="51" spans="1:16" s="2" customFormat="1" ht="15.75" customHeight="1">
      <c r="A51" s="82"/>
      <c r="B51" s="82"/>
      <c r="C51" s="17" t="s">
        <v>158</v>
      </c>
      <c r="D51" s="22">
        <v>3</v>
      </c>
      <c r="E51" s="22"/>
      <c r="F51" s="22">
        <v>3</v>
      </c>
      <c r="G51" s="22">
        <v>1</v>
      </c>
      <c r="H51" s="22">
        <v>1</v>
      </c>
      <c r="I51" s="22">
        <v>1</v>
      </c>
      <c r="J51" s="22">
        <v>3</v>
      </c>
      <c r="K51" s="22"/>
      <c r="L51" s="22"/>
      <c r="M51" s="22"/>
      <c r="N51" s="22"/>
      <c r="O51" s="15"/>
      <c r="P51" s="6"/>
    </row>
    <row r="52" spans="1:16" s="2" customFormat="1" ht="15.75" customHeight="1">
      <c r="A52" s="82"/>
      <c r="B52" s="82"/>
      <c r="C52" s="17" t="s">
        <v>157</v>
      </c>
      <c r="D52" s="22">
        <v>6</v>
      </c>
      <c r="E52" s="22">
        <v>6</v>
      </c>
      <c r="F52" s="22"/>
      <c r="G52" s="22">
        <v>2</v>
      </c>
      <c r="H52" s="22">
        <v>1</v>
      </c>
      <c r="I52" s="22">
        <v>3</v>
      </c>
      <c r="J52" s="22">
        <v>6</v>
      </c>
      <c r="K52" s="22"/>
      <c r="L52" s="22"/>
      <c r="M52" s="22"/>
      <c r="N52" s="22"/>
      <c r="O52" s="15"/>
      <c r="P52" s="6"/>
    </row>
    <row r="53" spans="1:16" s="2" customFormat="1" ht="15.75" customHeight="1">
      <c r="A53" s="82"/>
      <c r="B53" s="82"/>
      <c r="C53" s="17" t="s">
        <v>159</v>
      </c>
      <c r="D53" s="22">
        <v>4</v>
      </c>
      <c r="E53" s="22">
        <v>3</v>
      </c>
      <c r="F53" s="22">
        <v>1</v>
      </c>
      <c r="G53" s="22">
        <v>3</v>
      </c>
      <c r="H53" s="22"/>
      <c r="I53" s="22">
        <v>1</v>
      </c>
      <c r="J53" s="22">
        <v>1</v>
      </c>
      <c r="K53" s="22"/>
      <c r="L53" s="22"/>
      <c r="M53" s="22">
        <v>3</v>
      </c>
      <c r="N53" s="22"/>
      <c r="O53" s="15"/>
      <c r="P53" s="6"/>
    </row>
    <row r="54" spans="1:16" s="2" customFormat="1" ht="15.75" customHeight="1">
      <c r="A54" s="82"/>
      <c r="B54" s="82"/>
      <c r="C54" s="17" t="s">
        <v>160</v>
      </c>
      <c r="D54" s="22">
        <v>1</v>
      </c>
      <c r="E54" s="22"/>
      <c r="F54" s="22">
        <v>1</v>
      </c>
      <c r="G54" s="22">
        <v>1</v>
      </c>
      <c r="H54" s="22"/>
      <c r="I54" s="22"/>
      <c r="J54" s="22"/>
      <c r="K54" s="22"/>
      <c r="L54" s="22"/>
      <c r="M54" s="22">
        <v>1</v>
      </c>
      <c r="N54" s="22"/>
      <c r="O54" s="15"/>
      <c r="P54" s="6"/>
    </row>
    <row r="55" spans="1:16" ht="15.75" customHeight="1">
      <c r="A55" s="82">
        <v>10</v>
      </c>
      <c r="B55" s="82" t="s">
        <v>96</v>
      </c>
      <c r="C55" s="32" t="s">
        <v>106</v>
      </c>
      <c r="D55" s="23">
        <v>12</v>
      </c>
      <c r="E55" s="23"/>
      <c r="F55" s="23">
        <v>11</v>
      </c>
      <c r="G55" s="23"/>
      <c r="H55" s="23"/>
      <c r="I55" s="23"/>
      <c r="J55" s="23">
        <v>8</v>
      </c>
      <c r="K55" s="23">
        <v>3</v>
      </c>
      <c r="L55" s="23">
        <v>0</v>
      </c>
      <c r="M55" s="23">
        <v>1</v>
      </c>
      <c r="N55" s="23">
        <v>0</v>
      </c>
      <c r="O55" s="15"/>
      <c r="P55" s="3"/>
    </row>
    <row r="56" spans="1:16" ht="15.75" customHeight="1">
      <c r="A56" s="82"/>
      <c r="B56" s="82"/>
      <c r="C56" s="17" t="s">
        <v>161</v>
      </c>
      <c r="D56" s="22">
        <v>2</v>
      </c>
      <c r="E56" s="22">
        <v>2</v>
      </c>
      <c r="F56" s="22"/>
      <c r="G56" s="22"/>
      <c r="H56" s="22"/>
      <c r="I56" s="22"/>
      <c r="J56" s="22">
        <v>1</v>
      </c>
      <c r="K56" s="22"/>
      <c r="L56" s="22"/>
      <c r="M56" s="22">
        <v>1</v>
      </c>
      <c r="N56" s="22"/>
      <c r="O56" s="15"/>
      <c r="P56" s="3"/>
    </row>
    <row r="57" spans="1:16" ht="15.75" customHeight="1">
      <c r="A57" s="82"/>
      <c r="B57" s="82"/>
      <c r="C57" s="17" t="s">
        <v>162</v>
      </c>
      <c r="D57" s="22">
        <v>4</v>
      </c>
      <c r="E57" s="22">
        <v>4</v>
      </c>
      <c r="F57" s="22"/>
      <c r="G57" s="22"/>
      <c r="H57" s="22"/>
      <c r="I57" s="22"/>
      <c r="J57" s="22">
        <v>1</v>
      </c>
      <c r="K57" s="22"/>
      <c r="L57" s="22"/>
      <c r="M57" s="22">
        <v>3</v>
      </c>
      <c r="N57" s="22"/>
      <c r="O57" s="15"/>
      <c r="P57" s="3"/>
    </row>
    <row r="58" spans="1:16" ht="15.75" customHeight="1">
      <c r="A58" s="82"/>
      <c r="B58" s="82"/>
      <c r="C58" s="17" t="s">
        <v>163</v>
      </c>
      <c r="D58" s="22">
        <v>1</v>
      </c>
      <c r="E58" s="22">
        <v>1</v>
      </c>
      <c r="F58" s="22"/>
      <c r="G58" s="22"/>
      <c r="H58" s="22"/>
      <c r="I58" s="22"/>
      <c r="J58" s="22">
        <v>1</v>
      </c>
      <c r="K58" s="22"/>
      <c r="L58" s="22"/>
      <c r="M58" s="22"/>
      <c r="N58" s="22"/>
      <c r="O58" s="15"/>
      <c r="P58" s="3"/>
    </row>
    <row r="59" spans="1:16" ht="15.75" customHeight="1">
      <c r="A59" s="82"/>
      <c r="B59" s="82"/>
      <c r="C59" s="17" t="s">
        <v>164</v>
      </c>
      <c r="D59" s="22">
        <v>6</v>
      </c>
      <c r="E59" s="22">
        <v>6</v>
      </c>
      <c r="F59" s="22"/>
      <c r="G59" s="22"/>
      <c r="H59" s="22"/>
      <c r="I59" s="22"/>
      <c r="J59" s="22"/>
      <c r="K59" s="22"/>
      <c r="L59" s="22"/>
      <c r="M59" s="22">
        <v>6</v>
      </c>
      <c r="N59" s="22"/>
      <c r="O59" s="15"/>
      <c r="P59" s="3"/>
    </row>
    <row r="60" spans="1:16" ht="15" customHeight="1">
      <c r="A60" s="68" t="s">
        <v>112</v>
      </c>
      <c r="B60" s="69" t="s">
        <v>74</v>
      </c>
      <c r="C60" s="68" t="s">
        <v>75</v>
      </c>
      <c r="D60" s="68" t="s">
        <v>73</v>
      </c>
      <c r="E60" s="68" t="s">
        <v>76</v>
      </c>
      <c r="F60" s="68"/>
      <c r="G60" s="89" t="s">
        <v>118</v>
      </c>
      <c r="H60" s="90"/>
      <c r="I60" s="91"/>
      <c r="J60" s="68" t="s">
        <v>77</v>
      </c>
      <c r="K60" s="68"/>
      <c r="L60" s="68"/>
      <c r="M60" s="68"/>
      <c r="N60" s="68"/>
      <c r="O60" s="69" t="s">
        <v>113</v>
      </c>
      <c r="P60" s="3"/>
    </row>
    <row r="61" spans="1:16" ht="11.25" customHeight="1">
      <c r="A61" s="68"/>
      <c r="B61" s="70"/>
      <c r="C61" s="68"/>
      <c r="D61" s="68"/>
      <c r="E61" s="68"/>
      <c r="F61" s="68"/>
      <c r="G61" s="92"/>
      <c r="H61" s="93"/>
      <c r="I61" s="94"/>
      <c r="J61" s="68"/>
      <c r="K61" s="68"/>
      <c r="L61" s="68"/>
      <c r="M61" s="68"/>
      <c r="N61" s="68"/>
      <c r="O61" s="70"/>
      <c r="P61" s="3"/>
    </row>
    <row r="62" spans="1:16" ht="33.75" customHeight="1">
      <c r="A62" s="68"/>
      <c r="B62" s="71"/>
      <c r="C62" s="68"/>
      <c r="D62" s="68"/>
      <c r="E62" s="65" t="s">
        <v>78</v>
      </c>
      <c r="F62" s="65" t="s">
        <v>79</v>
      </c>
      <c r="G62" s="65" t="s">
        <v>115</v>
      </c>
      <c r="H62" s="66" t="s">
        <v>110</v>
      </c>
      <c r="I62" s="65" t="s">
        <v>104</v>
      </c>
      <c r="J62" s="65" t="s">
        <v>80</v>
      </c>
      <c r="K62" s="65" t="s">
        <v>81</v>
      </c>
      <c r="L62" s="65" t="s">
        <v>82</v>
      </c>
      <c r="M62" s="65" t="s">
        <v>111</v>
      </c>
      <c r="N62" s="65" t="s">
        <v>83</v>
      </c>
      <c r="O62" s="71"/>
      <c r="P62" s="3"/>
    </row>
    <row r="63" spans="1:16" ht="17.25" customHeight="1">
      <c r="A63" s="82">
        <v>11</v>
      </c>
      <c r="B63" s="82" t="s">
        <v>95</v>
      </c>
      <c r="C63" s="32" t="s">
        <v>106</v>
      </c>
      <c r="D63" s="23">
        <v>13</v>
      </c>
      <c r="E63" s="23">
        <v>0</v>
      </c>
      <c r="F63" s="23">
        <v>13</v>
      </c>
      <c r="G63" s="23">
        <v>5</v>
      </c>
      <c r="H63" s="23">
        <v>5</v>
      </c>
      <c r="I63" s="23">
        <v>3</v>
      </c>
      <c r="J63" s="23">
        <v>6</v>
      </c>
      <c r="K63" s="23">
        <v>3</v>
      </c>
      <c r="L63" s="23"/>
      <c r="M63" s="23">
        <v>3</v>
      </c>
      <c r="N63" s="23"/>
      <c r="O63" s="15"/>
      <c r="P63" s="4"/>
    </row>
    <row r="64" spans="1:16" ht="17.25" customHeight="1">
      <c r="A64" s="82"/>
      <c r="B64" s="82"/>
      <c r="C64" s="17" t="s">
        <v>168</v>
      </c>
      <c r="D64" s="22">
        <v>16</v>
      </c>
      <c r="E64" s="22">
        <v>3</v>
      </c>
      <c r="F64" s="22">
        <v>16</v>
      </c>
      <c r="G64" s="22">
        <v>6</v>
      </c>
      <c r="H64" s="22">
        <v>4</v>
      </c>
      <c r="I64" s="22">
        <v>6</v>
      </c>
      <c r="J64" s="22">
        <v>7</v>
      </c>
      <c r="K64" s="22">
        <v>2</v>
      </c>
      <c r="L64" s="22"/>
      <c r="M64" s="22">
        <v>9</v>
      </c>
      <c r="N64" s="22"/>
      <c r="O64" s="15"/>
      <c r="P64" s="4"/>
    </row>
    <row r="65" spans="1:16" ht="17.25" customHeight="1">
      <c r="A65" s="82"/>
      <c r="B65" s="82"/>
      <c r="C65" s="17" t="s">
        <v>165</v>
      </c>
      <c r="D65" s="22">
        <v>9</v>
      </c>
      <c r="E65" s="22"/>
      <c r="F65" s="22">
        <v>9</v>
      </c>
      <c r="G65" s="22">
        <v>3</v>
      </c>
      <c r="H65" s="22">
        <v>3</v>
      </c>
      <c r="I65" s="22">
        <v>3</v>
      </c>
      <c r="J65" s="22">
        <v>5</v>
      </c>
      <c r="K65" s="22">
        <v>2</v>
      </c>
      <c r="L65" s="22">
        <v>1</v>
      </c>
      <c r="M65" s="22">
        <v>1</v>
      </c>
      <c r="N65" s="22"/>
      <c r="O65" s="15"/>
      <c r="P65" s="4"/>
    </row>
    <row r="66" spans="1:16" ht="17.25" customHeight="1">
      <c r="A66" s="82"/>
      <c r="B66" s="82"/>
      <c r="C66" s="17" t="s">
        <v>166</v>
      </c>
      <c r="D66" s="22">
        <v>7</v>
      </c>
      <c r="E66" s="22">
        <v>3</v>
      </c>
      <c r="F66" s="22">
        <v>4</v>
      </c>
      <c r="G66" s="22">
        <v>6</v>
      </c>
      <c r="H66" s="22"/>
      <c r="I66" s="22">
        <v>1</v>
      </c>
      <c r="J66" s="22">
        <v>6</v>
      </c>
      <c r="K66" s="22">
        <v>1</v>
      </c>
      <c r="L66" s="22"/>
      <c r="M66" s="22"/>
      <c r="N66" s="22"/>
      <c r="O66" s="15"/>
      <c r="P66" s="4"/>
    </row>
    <row r="67" spans="1:16" ht="17.25" customHeight="1">
      <c r="A67" s="82"/>
      <c r="B67" s="82"/>
      <c r="C67" s="17" t="s">
        <v>167</v>
      </c>
      <c r="D67" s="22">
        <v>3</v>
      </c>
      <c r="E67" s="22"/>
      <c r="F67" s="22">
        <v>3</v>
      </c>
      <c r="G67" s="22">
        <v>2</v>
      </c>
      <c r="H67" s="22">
        <v>1</v>
      </c>
      <c r="I67" s="22"/>
      <c r="J67" s="22">
        <v>2</v>
      </c>
      <c r="K67" s="22"/>
      <c r="L67" s="22"/>
      <c r="M67" s="22">
        <v>3</v>
      </c>
      <c r="N67" s="22"/>
      <c r="O67" s="15"/>
      <c r="P67" s="4"/>
    </row>
    <row r="68" spans="1:16" ht="17.25" customHeight="1">
      <c r="A68" s="82"/>
      <c r="B68" s="82"/>
      <c r="C68" s="17" t="s">
        <v>108</v>
      </c>
      <c r="D68" s="22">
        <v>4</v>
      </c>
      <c r="E68" s="22"/>
      <c r="F68" s="22">
        <v>4</v>
      </c>
      <c r="G68" s="22"/>
      <c r="H68" s="22">
        <v>1</v>
      </c>
      <c r="I68" s="22">
        <v>3</v>
      </c>
      <c r="J68" s="22">
        <v>1</v>
      </c>
      <c r="K68" s="22">
        <v>2</v>
      </c>
      <c r="L68" s="22"/>
      <c r="M68" s="22">
        <v>2</v>
      </c>
      <c r="N68" s="22"/>
      <c r="O68" s="15"/>
      <c r="P68" s="4"/>
    </row>
    <row r="69" spans="1:16" ht="17.25" customHeight="1">
      <c r="A69" s="82"/>
      <c r="B69" s="82"/>
      <c r="C69" s="17" t="s">
        <v>169</v>
      </c>
      <c r="D69" s="22">
        <v>5</v>
      </c>
      <c r="E69" s="22"/>
      <c r="F69" s="22">
        <v>5</v>
      </c>
      <c r="G69" s="22">
        <v>1</v>
      </c>
      <c r="H69" s="22">
        <v>3</v>
      </c>
      <c r="I69" s="22">
        <v>1</v>
      </c>
      <c r="J69" s="22">
        <v>1</v>
      </c>
      <c r="K69" s="22">
        <v>1</v>
      </c>
      <c r="L69" s="22"/>
      <c r="M69" s="22">
        <v>3</v>
      </c>
      <c r="N69" s="22"/>
      <c r="O69" s="15"/>
      <c r="P69" s="4"/>
    </row>
    <row r="70" spans="1:16" ht="17.25" customHeight="1">
      <c r="A70" s="82"/>
      <c r="B70" s="82"/>
      <c r="C70" s="17" t="s">
        <v>170</v>
      </c>
      <c r="D70" s="22">
        <v>4</v>
      </c>
      <c r="E70" s="22"/>
      <c r="F70" s="22">
        <v>4</v>
      </c>
      <c r="G70" s="22">
        <v>4</v>
      </c>
      <c r="H70" s="22"/>
      <c r="I70" s="22"/>
      <c r="J70" s="22"/>
      <c r="K70" s="22"/>
      <c r="L70" s="22"/>
      <c r="M70" s="22">
        <v>4</v>
      </c>
      <c r="N70" s="22"/>
      <c r="O70" s="15"/>
      <c r="P70" s="4"/>
    </row>
    <row r="71" spans="1:16" ht="17.25" customHeight="1">
      <c r="A71" s="83">
        <v>12</v>
      </c>
      <c r="B71" s="83" t="s">
        <v>171</v>
      </c>
      <c r="C71" s="32" t="s">
        <v>106</v>
      </c>
      <c r="D71" s="23">
        <v>11</v>
      </c>
      <c r="E71" s="23">
        <v>2</v>
      </c>
      <c r="F71" s="23">
        <v>13</v>
      </c>
      <c r="G71" s="23">
        <v>5</v>
      </c>
      <c r="H71" s="23">
        <v>7</v>
      </c>
      <c r="I71" s="23">
        <v>3</v>
      </c>
      <c r="J71" s="23">
        <v>8</v>
      </c>
      <c r="K71" s="23">
        <v>3</v>
      </c>
      <c r="L71" s="23"/>
      <c r="M71" s="23"/>
      <c r="N71" s="23"/>
      <c r="O71" s="15"/>
      <c r="P71" s="4"/>
    </row>
    <row r="72" spans="1:16" ht="17.25" customHeight="1">
      <c r="A72" s="84"/>
      <c r="B72" s="84"/>
      <c r="C72" s="17" t="s">
        <v>172</v>
      </c>
      <c r="D72" s="72">
        <v>20</v>
      </c>
      <c r="E72" s="72">
        <v>14</v>
      </c>
      <c r="F72" s="72">
        <v>6</v>
      </c>
      <c r="G72" s="22"/>
      <c r="H72" s="22"/>
      <c r="I72" s="22"/>
      <c r="J72" s="72">
        <v>5</v>
      </c>
      <c r="K72" s="22"/>
      <c r="L72" s="22"/>
      <c r="M72" s="72">
        <v>15</v>
      </c>
      <c r="N72" s="22"/>
      <c r="O72" s="15"/>
      <c r="P72" s="4"/>
    </row>
    <row r="73" spans="1:16" s="2" customFormat="1" ht="17.25" customHeight="1">
      <c r="A73" s="84"/>
      <c r="B73" s="84"/>
      <c r="C73" s="17" t="s">
        <v>173</v>
      </c>
      <c r="D73" s="76"/>
      <c r="E73" s="76"/>
      <c r="F73" s="76"/>
      <c r="G73" s="22"/>
      <c r="H73" s="22"/>
      <c r="I73" s="22"/>
      <c r="J73" s="76"/>
      <c r="K73" s="22"/>
      <c r="L73" s="22"/>
      <c r="M73" s="76"/>
      <c r="N73" s="22"/>
      <c r="O73" s="29"/>
      <c r="P73" s="5"/>
    </row>
    <row r="74" spans="1:16" s="2" customFormat="1" ht="17.25" customHeight="1">
      <c r="A74" s="84"/>
      <c r="B74" s="84"/>
      <c r="C74" s="17" t="s">
        <v>174</v>
      </c>
      <c r="D74" s="76"/>
      <c r="E74" s="76"/>
      <c r="F74" s="76"/>
      <c r="G74" s="22"/>
      <c r="H74" s="22"/>
      <c r="I74" s="22"/>
      <c r="J74" s="76"/>
      <c r="K74" s="22"/>
      <c r="L74" s="22"/>
      <c r="M74" s="76"/>
      <c r="N74" s="22"/>
      <c r="O74" s="29"/>
      <c r="P74" s="5"/>
    </row>
    <row r="75" spans="1:16" s="2" customFormat="1" ht="17.25" customHeight="1">
      <c r="A75" s="84"/>
      <c r="B75" s="84"/>
      <c r="C75" s="17" t="s">
        <v>175</v>
      </c>
      <c r="D75" s="76"/>
      <c r="E75" s="76"/>
      <c r="F75" s="76"/>
      <c r="G75" s="22"/>
      <c r="H75" s="22"/>
      <c r="I75" s="22"/>
      <c r="J75" s="76"/>
      <c r="K75" s="22"/>
      <c r="L75" s="22"/>
      <c r="M75" s="76"/>
      <c r="N75" s="22"/>
      <c r="O75" s="29"/>
      <c r="P75" s="5"/>
    </row>
    <row r="76" spans="1:16" s="2" customFormat="1" ht="17.25" customHeight="1">
      <c r="A76" s="85"/>
      <c r="B76" s="85"/>
      <c r="C76" s="17" t="s">
        <v>176</v>
      </c>
      <c r="D76" s="77"/>
      <c r="E76" s="77"/>
      <c r="F76" s="77"/>
      <c r="G76" s="22"/>
      <c r="H76" s="22"/>
      <c r="I76" s="22"/>
      <c r="J76" s="77"/>
      <c r="K76" s="22"/>
      <c r="L76" s="22"/>
      <c r="M76" s="77"/>
      <c r="N76" s="22"/>
      <c r="O76" s="29"/>
      <c r="P76" s="5"/>
    </row>
    <row r="77" spans="1:16" s="2" customFormat="1" ht="18" customHeight="1">
      <c r="A77" s="82">
        <v>13</v>
      </c>
      <c r="B77" s="82" t="s">
        <v>177</v>
      </c>
      <c r="C77" s="32" t="s">
        <v>178</v>
      </c>
      <c r="D77" s="23">
        <v>16</v>
      </c>
      <c r="E77" s="23"/>
      <c r="F77" s="23">
        <v>16</v>
      </c>
      <c r="G77" s="23"/>
      <c r="H77" s="23"/>
      <c r="I77" s="23"/>
      <c r="J77" s="23">
        <v>11</v>
      </c>
      <c r="K77" s="23">
        <v>5</v>
      </c>
      <c r="L77" s="23"/>
      <c r="M77" s="23"/>
      <c r="N77" s="23"/>
      <c r="O77" s="7"/>
      <c r="P77" s="6"/>
    </row>
    <row r="78" spans="1:16" s="2" customFormat="1" ht="18" customHeight="1">
      <c r="A78" s="82"/>
      <c r="B78" s="82"/>
      <c r="C78" s="17" t="s">
        <v>179</v>
      </c>
      <c r="D78" s="22">
        <v>8</v>
      </c>
      <c r="E78" s="22"/>
      <c r="F78" s="22">
        <v>8</v>
      </c>
      <c r="G78" s="22"/>
      <c r="H78" s="22"/>
      <c r="I78" s="22"/>
      <c r="J78" s="22">
        <v>6</v>
      </c>
      <c r="K78" s="22">
        <v>2</v>
      </c>
      <c r="L78" s="22"/>
      <c r="M78" s="22"/>
      <c r="N78" s="22"/>
      <c r="O78" s="15"/>
      <c r="P78" s="6"/>
    </row>
    <row r="79" spans="1:16" ht="18" customHeight="1">
      <c r="A79" s="83">
        <v>14</v>
      </c>
      <c r="B79" s="83" t="s">
        <v>180</v>
      </c>
      <c r="C79" s="32" t="s">
        <v>107</v>
      </c>
      <c r="D79" s="23">
        <v>13</v>
      </c>
      <c r="E79" s="23"/>
      <c r="F79" s="23">
        <v>13</v>
      </c>
      <c r="G79" s="23"/>
      <c r="H79" s="23"/>
      <c r="I79" s="23"/>
      <c r="J79" s="23">
        <v>8</v>
      </c>
      <c r="K79" s="23">
        <v>3</v>
      </c>
      <c r="L79" s="23">
        <v>1</v>
      </c>
      <c r="M79" s="23">
        <v>1</v>
      </c>
      <c r="N79" s="23"/>
      <c r="O79" s="13" t="s">
        <v>182</v>
      </c>
      <c r="P79" s="4"/>
    </row>
    <row r="80" spans="1:16" ht="18" customHeight="1">
      <c r="A80" s="84"/>
      <c r="B80" s="84"/>
      <c r="C80" s="17" t="s">
        <v>181</v>
      </c>
      <c r="D80" s="22">
        <v>3</v>
      </c>
      <c r="E80" s="22"/>
      <c r="F80" s="22">
        <v>3</v>
      </c>
      <c r="G80" s="22"/>
      <c r="H80" s="22"/>
      <c r="I80" s="22"/>
      <c r="J80" s="22">
        <v>2</v>
      </c>
      <c r="K80" s="22">
        <v>1</v>
      </c>
      <c r="L80" s="22"/>
      <c r="M80" s="22"/>
      <c r="N80" s="22"/>
      <c r="O80" s="15"/>
      <c r="P80" s="3"/>
    </row>
    <row r="81" spans="1:16" s="2" customFormat="1" ht="18" customHeight="1">
      <c r="A81" s="85"/>
      <c r="B81" s="85"/>
      <c r="C81" s="17" t="s">
        <v>183</v>
      </c>
      <c r="D81" s="22">
        <v>2</v>
      </c>
      <c r="E81" s="22">
        <v>2</v>
      </c>
      <c r="F81" s="22"/>
      <c r="G81" s="22"/>
      <c r="H81" s="22"/>
      <c r="I81" s="22"/>
      <c r="J81" s="22">
        <v>1</v>
      </c>
      <c r="K81" s="22"/>
      <c r="L81" s="22"/>
      <c r="M81" s="22">
        <v>1</v>
      </c>
      <c r="N81" s="22"/>
      <c r="O81" s="29"/>
      <c r="P81" s="5"/>
    </row>
    <row r="82" spans="1:16" ht="16.5" customHeight="1">
      <c r="A82" s="83">
        <v>15</v>
      </c>
      <c r="B82" s="83" t="s">
        <v>89</v>
      </c>
      <c r="C82" s="32" t="s">
        <v>106</v>
      </c>
      <c r="D82" s="23">
        <v>13</v>
      </c>
      <c r="E82" s="23"/>
      <c r="F82" s="23">
        <v>13</v>
      </c>
      <c r="G82" s="23"/>
      <c r="H82" s="23"/>
      <c r="I82" s="23"/>
      <c r="J82" s="23">
        <v>8</v>
      </c>
      <c r="K82" s="23">
        <v>4</v>
      </c>
      <c r="L82" s="23">
        <v>1</v>
      </c>
      <c r="M82" s="23"/>
      <c r="N82" s="23">
        <v>1</v>
      </c>
      <c r="O82" s="15"/>
      <c r="P82" s="81"/>
    </row>
    <row r="83" spans="1:16" ht="16.5" customHeight="1">
      <c r="A83" s="84"/>
      <c r="B83" s="84"/>
      <c r="C83" s="17" t="s">
        <v>186</v>
      </c>
      <c r="D83" s="22">
        <v>3</v>
      </c>
      <c r="E83" s="22">
        <v>3</v>
      </c>
      <c r="F83" s="22"/>
      <c r="G83" s="22"/>
      <c r="H83" s="22"/>
      <c r="I83" s="22"/>
      <c r="J83" s="22">
        <v>2</v>
      </c>
      <c r="K83" s="22"/>
      <c r="L83" s="22"/>
      <c r="M83" s="22">
        <v>1</v>
      </c>
      <c r="N83" s="22"/>
      <c r="O83" s="15"/>
      <c r="P83" s="81"/>
    </row>
    <row r="84" spans="1:16" ht="16.5" customHeight="1">
      <c r="A84" s="84"/>
      <c r="B84" s="84"/>
      <c r="C84" s="17" t="s">
        <v>187</v>
      </c>
      <c r="D84" s="22">
        <v>3</v>
      </c>
      <c r="E84" s="22">
        <v>3</v>
      </c>
      <c r="F84" s="22"/>
      <c r="G84" s="22"/>
      <c r="H84" s="22"/>
      <c r="I84" s="22"/>
      <c r="J84" s="22"/>
      <c r="K84" s="22"/>
      <c r="L84" s="22"/>
      <c r="M84" s="22">
        <v>3</v>
      </c>
      <c r="N84" s="22"/>
      <c r="O84" s="15"/>
      <c r="P84" s="4"/>
    </row>
    <row r="85" spans="1:16" ht="16.5" customHeight="1">
      <c r="A85" s="84"/>
      <c r="B85" s="84"/>
      <c r="C85" s="17" t="s">
        <v>188</v>
      </c>
      <c r="D85" s="22">
        <v>5</v>
      </c>
      <c r="E85" s="22">
        <v>5</v>
      </c>
      <c r="F85" s="22"/>
      <c r="G85" s="22"/>
      <c r="H85" s="22"/>
      <c r="I85" s="22"/>
      <c r="J85" s="22">
        <v>1</v>
      </c>
      <c r="K85" s="22"/>
      <c r="L85" s="22"/>
      <c r="M85" s="22">
        <v>4</v>
      </c>
      <c r="N85" s="22"/>
      <c r="O85" s="15"/>
      <c r="P85" s="4"/>
    </row>
    <row r="86" spans="1:16" ht="16.5" customHeight="1">
      <c r="A86" s="84"/>
      <c r="B86" s="84"/>
      <c r="C86" s="17" t="s">
        <v>189</v>
      </c>
      <c r="D86" s="22">
        <v>3</v>
      </c>
      <c r="E86" s="22">
        <v>3</v>
      </c>
      <c r="F86" s="22"/>
      <c r="G86" s="22"/>
      <c r="H86" s="22"/>
      <c r="I86" s="22"/>
      <c r="J86" s="22">
        <v>3</v>
      </c>
      <c r="K86" s="22"/>
      <c r="L86" s="22"/>
      <c r="M86" s="22"/>
      <c r="N86" s="22"/>
      <c r="O86" s="15"/>
      <c r="P86" s="4"/>
    </row>
    <row r="87" spans="1:16" ht="16.5" customHeight="1">
      <c r="A87" s="84"/>
      <c r="B87" s="84"/>
      <c r="C87" s="17" t="s">
        <v>184</v>
      </c>
      <c r="D87" s="22">
        <v>5</v>
      </c>
      <c r="E87" s="22"/>
      <c r="F87" s="22">
        <v>5</v>
      </c>
      <c r="G87" s="22"/>
      <c r="H87" s="22"/>
      <c r="I87" s="22"/>
      <c r="J87" s="22">
        <v>4</v>
      </c>
      <c r="K87" s="22">
        <v>1</v>
      </c>
      <c r="L87" s="22"/>
      <c r="M87" s="22"/>
      <c r="N87" s="22"/>
      <c r="O87" s="15"/>
      <c r="P87" s="4"/>
    </row>
    <row r="88" spans="1:16" ht="16.5" customHeight="1">
      <c r="A88" s="85"/>
      <c r="B88" s="85"/>
      <c r="C88" s="17" t="s">
        <v>185</v>
      </c>
      <c r="D88" s="22">
        <v>13</v>
      </c>
      <c r="E88" s="22"/>
      <c r="F88" s="22">
        <v>13</v>
      </c>
      <c r="G88" s="22"/>
      <c r="H88" s="22"/>
      <c r="I88" s="22"/>
      <c r="J88" s="22">
        <v>2</v>
      </c>
      <c r="K88" s="22"/>
      <c r="L88" s="22"/>
      <c r="M88" s="22">
        <v>10</v>
      </c>
      <c r="N88" s="22">
        <v>1</v>
      </c>
      <c r="O88" s="15"/>
      <c r="P88" s="4"/>
    </row>
    <row r="89" spans="1:16" ht="26.25" customHeight="1">
      <c r="A89" s="13">
        <v>16</v>
      </c>
      <c r="B89" s="13" t="s">
        <v>86</v>
      </c>
      <c r="C89" s="32" t="s">
        <v>109</v>
      </c>
      <c r="D89" s="23">
        <v>14</v>
      </c>
      <c r="E89" s="23"/>
      <c r="F89" s="23">
        <v>6</v>
      </c>
      <c r="G89" s="23"/>
      <c r="H89" s="23"/>
      <c r="I89" s="23"/>
      <c r="J89" s="23">
        <v>6</v>
      </c>
      <c r="K89" s="23">
        <v>6</v>
      </c>
      <c r="L89" s="23">
        <v>2</v>
      </c>
      <c r="M89" s="23"/>
      <c r="N89" s="23"/>
      <c r="O89" s="15"/>
      <c r="P89" s="4"/>
    </row>
    <row r="90" spans="1:16" ht="18" customHeight="1">
      <c r="A90" s="13">
        <v>17</v>
      </c>
      <c r="B90" s="13" t="s">
        <v>97</v>
      </c>
      <c r="C90" s="32" t="s">
        <v>106</v>
      </c>
      <c r="D90" s="23">
        <v>12</v>
      </c>
      <c r="E90" s="23"/>
      <c r="F90" s="23">
        <v>12</v>
      </c>
      <c r="G90" s="23"/>
      <c r="H90" s="23"/>
      <c r="I90" s="23"/>
      <c r="J90" s="23">
        <v>9</v>
      </c>
      <c r="K90" s="23">
        <v>2</v>
      </c>
      <c r="L90" s="23">
        <v>1</v>
      </c>
      <c r="M90" s="23"/>
      <c r="N90" s="23"/>
      <c r="O90" s="15"/>
      <c r="P90" s="4"/>
    </row>
    <row r="91" spans="1:15" ht="19.5" customHeight="1">
      <c r="A91" s="13">
        <v>18</v>
      </c>
      <c r="B91" s="13" t="s">
        <v>201</v>
      </c>
      <c r="C91" s="41"/>
      <c r="D91" s="42"/>
      <c r="E91" s="43"/>
      <c r="F91" s="43"/>
      <c r="G91" s="38"/>
      <c r="H91" s="38"/>
      <c r="I91" s="38"/>
      <c r="J91" s="43"/>
      <c r="K91" s="38"/>
      <c r="L91" s="43"/>
      <c r="M91" s="43"/>
      <c r="N91" s="38"/>
      <c r="O91" s="44"/>
    </row>
    <row r="92" spans="1:16" s="40" customFormat="1" ht="21" customHeight="1">
      <c r="A92" s="80" t="s">
        <v>289</v>
      </c>
      <c r="B92" s="80"/>
      <c r="C92" s="80"/>
      <c r="D92" s="80"/>
      <c r="E92" s="80"/>
      <c r="F92" s="80"/>
      <c r="G92" s="80"/>
      <c r="H92" s="80"/>
      <c r="I92" s="80"/>
      <c r="J92" s="80"/>
      <c r="K92" s="80"/>
      <c r="L92" s="80"/>
      <c r="M92" s="80"/>
      <c r="N92" s="80"/>
      <c r="O92" s="80"/>
      <c r="P92" s="39"/>
    </row>
    <row r="93" spans="1:16" ht="15" customHeight="1">
      <c r="A93" s="68" t="s">
        <v>112</v>
      </c>
      <c r="B93" s="69" t="s">
        <v>74</v>
      </c>
      <c r="C93" s="68" t="s">
        <v>75</v>
      </c>
      <c r="D93" s="68" t="s">
        <v>73</v>
      </c>
      <c r="E93" s="68" t="s">
        <v>76</v>
      </c>
      <c r="F93" s="68"/>
      <c r="G93" s="89" t="s">
        <v>118</v>
      </c>
      <c r="H93" s="90"/>
      <c r="I93" s="91"/>
      <c r="J93" s="68" t="s">
        <v>77</v>
      </c>
      <c r="K93" s="68"/>
      <c r="L93" s="68"/>
      <c r="M93" s="68"/>
      <c r="N93" s="68"/>
      <c r="O93" s="69" t="s">
        <v>113</v>
      </c>
      <c r="P93" s="3"/>
    </row>
    <row r="94" spans="1:16" ht="11.25" customHeight="1">
      <c r="A94" s="68"/>
      <c r="B94" s="70"/>
      <c r="C94" s="68"/>
      <c r="D94" s="68"/>
      <c r="E94" s="68"/>
      <c r="F94" s="68"/>
      <c r="G94" s="92"/>
      <c r="H94" s="93"/>
      <c r="I94" s="94"/>
      <c r="J94" s="68"/>
      <c r="K94" s="68"/>
      <c r="L94" s="68"/>
      <c r="M94" s="68"/>
      <c r="N94" s="68"/>
      <c r="O94" s="70"/>
      <c r="P94" s="3"/>
    </row>
    <row r="95" spans="1:16" ht="36" customHeight="1">
      <c r="A95" s="68"/>
      <c r="B95" s="71"/>
      <c r="C95" s="68"/>
      <c r="D95" s="68"/>
      <c r="E95" s="65" t="s">
        <v>78</v>
      </c>
      <c r="F95" s="65" t="s">
        <v>79</v>
      </c>
      <c r="G95" s="65" t="s">
        <v>115</v>
      </c>
      <c r="H95" s="66" t="s">
        <v>110</v>
      </c>
      <c r="I95" s="65" t="s">
        <v>104</v>
      </c>
      <c r="J95" s="65" t="s">
        <v>80</v>
      </c>
      <c r="K95" s="65" t="s">
        <v>81</v>
      </c>
      <c r="L95" s="65" t="s">
        <v>82</v>
      </c>
      <c r="M95" s="65" t="s">
        <v>111</v>
      </c>
      <c r="N95" s="65" t="s">
        <v>83</v>
      </c>
      <c r="O95" s="71"/>
      <c r="P95" s="3"/>
    </row>
    <row r="96" spans="1:16" ht="26.25" customHeight="1">
      <c r="A96" s="13">
        <v>18</v>
      </c>
      <c r="B96" s="13" t="s">
        <v>195</v>
      </c>
      <c r="C96" s="17" t="s">
        <v>193</v>
      </c>
      <c r="D96" s="22">
        <v>20</v>
      </c>
      <c r="E96" s="22"/>
      <c r="F96" s="22">
        <v>20</v>
      </c>
      <c r="G96" s="22"/>
      <c r="H96" s="22"/>
      <c r="I96" s="22"/>
      <c r="J96" s="22">
        <v>9</v>
      </c>
      <c r="K96" s="22">
        <v>9</v>
      </c>
      <c r="L96" s="22">
        <v>2</v>
      </c>
      <c r="M96" s="22"/>
      <c r="N96" s="22"/>
      <c r="O96" s="15"/>
      <c r="P96" s="3"/>
    </row>
    <row r="97" spans="1:16" ht="26.25" customHeight="1">
      <c r="A97" s="13">
        <v>19</v>
      </c>
      <c r="B97" s="13" t="s">
        <v>196</v>
      </c>
      <c r="C97" s="17" t="s">
        <v>194</v>
      </c>
      <c r="D97" s="22">
        <v>30</v>
      </c>
      <c r="E97" s="22">
        <v>0</v>
      </c>
      <c r="F97" s="22">
        <v>30</v>
      </c>
      <c r="G97" s="22"/>
      <c r="H97" s="22"/>
      <c r="I97" s="22"/>
      <c r="J97" s="22">
        <v>13</v>
      </c>
      <c r="K97" s="22">
        <v>16</v>
      </c>
      <c r="L97" s="22">
        <v>0</v>
      </c>
      <c r="M97" s="22">
        <v>0</v>
      </c>
      <c r="N97" s="22">
        <v>1</v>
      </c>
      <c r="O97" s="15"/>
      <c r="P97" s="3"/>
    </row>
    <row r="98" spans="1:16" ht="26.25" customHeight="1">
      <c r="A98" s="13">
        <v>20</v>
      </c>
      <c r="B98" s="13" t="s">
        <v>197</v>
      </c>
      <c r="C98" s="17" t="s">
        <v>106</v>
      </c>
      <c r="D98" s="22">
        <v>9</v>
      </c>
      <c r="E98" s="22">
        <v>0</v>
      </c>
      <c r="F98" s="22">
        <v>9</v>
      </c>
      <c r="G98" s="22"/>
      <c r="H98" s="22"/>
      <c r="I98" s="22"/>
      <c r="J98" s="22">
        <v>7</v>
      </c>
      <c r="K98" s="22">
        <v>1</v>
      </c>
      <c r="L98" s="22"/>
      <c r="M98" s="22"/>
      <c r="N98" s="22">
        <v>1</v>
      </c>
      <c r="O98" s="22" t="s">
        <v>191</v>
      </c>
      <c r="P98" s="3"/>
    </row>
    <row r="99" spans="1:15" ht="26.25" customHeight="1">
      <c r="A99" s="13">
        <v>21</v>
      </c>
      <c r="B99" s="13" t="s">
        <v>198</v>
      </c>
      <c r="C99" s="17" t="s">
        <v>192</v>
      </c>
      <c r="D99" s="22">
        <v>26</v>
      </c>
      <c r="E99" s="22"/>
      <c r="F99" s="22"/>
      <c r="G99" s="22"/>
      <c r="H99" s="22"/>
      <c r="I99" s="22"/>
      <c r="J99" s="22"/>
      <c r="K99" s="22"/>
      <c r="L99" s="22"/>
      <c r="M99" s="22"/>
      <c r="N99" s="22"/>
      <c r="O99" s="15" t="s">
        <v>199</v>
      </c>
    </row>
    <row r="100" spans="1:16" s="40" customFormat="1" ht="21" customHeight="1">
      <c r="A100" s="80" t="s">
        <v>200</v>
      </c>
      <c r="B100" s="80"/>
      <c r="C100" s="80"/>
      <c r="D100" s="80"/>
      <c r="E100" s="80"/>
      <c r="F100" s="80"/>
      <c r="G100" s="80"/>
      <c r="H100" s="80"/>
      <c r="I100" s="80"/>
      <c r="J100" s="80"/>
      <c r="K100" s="80"/>
      <c r="L100" s="80"/>
      <c r="M100" s="80"/>
      <c r="N100" s="80"/>
      <c r="O100" s="80"/>
      <c r="P100" s="39"/>
    </row>
    <row r="101" spans="1:15" ht="40.5" customHeight="1">
      <c r="A101" s="13"/>
      <c r="B101" s="13" t="s">
        <v>98</v>
      </c>
      <c r="C101" s="17" t="s">
        <v>208</v>
      </c>
      <c r="D101" s="22">
        <v>4</v>
      </c>
      <c r="E101" s="22">
        <v>4</v>
      </c>
      <c r="F101" s="22">
        <v>0</v>
      </c>
      <c r="G101" s="22">
        <v>3</v>
      </c>
      <c r="H101" s="22">
        <v>1</v>
      </c>
      <c r="I101" s="22"/>
      <c r="J101" s="22">
        <v>1</v>
      </c>
      <c r="K101" s="22">
        <v>1</v>
      </c>
      <c r="L101" s="22"/>
      <c r="M101" s="22">
        <v>2</v>
      </c>
      <c r="N101" s="22"/>
      <c r="O101" s="15"/>
    </row>
    <row r="102" spans="1:15" ht="40.5" customHeight="1">
      <c r="A102" s="13"/>
      <c r="B102" s="13" t="s">
        <v>202</v>
      </c>
      <c r="C102" s="17" t="s">
        <v>208</v>
      </c>
      <c r="D102" s="22">
        <v>6</v>
      </c>
      <c r="E102" s="22">
        <v>0</v>
      </c>
      <c r="F102" s="22">
        <v>6</v>
      </c>
      <c r="G102" s="22">
        <v>2</v>
      </c>
      <c r="H102" s="22">
        <v>3</v>
      </c>
      <c r="I102" s="22">
        <v>1</v>
      </c>
      <c r="J102" s="22">
        <v>3</v>
      </c>
      <c r="K102" s="22">
        <v>0</v>
      </c>
      <c r="L102" s="22">
        <v>0</v>
      </c>
      <c r="M102" s="22">
        <v>3</v>
      </c>
      <c r="N102" s="22">
        <v>0</v>
      </c>
      <c r="O102" s="15"/>
    </row>
    <row r="103" spans="1:15" ht="35.25" customHeight="1">
      <c r="A103" s="13"/>
      <c r="B103" s="13" t="s">
        <v>99</v>
      </c>
      <c r="C103" s="17" t="s">
        <v>208</v>
      </c>
      <c r="D103" s="22">
        <v>4</v>
      </c>
      <c r="E103" s="22"/>
      <c r="F103" s="22">
        <v>4</v>
      </c>
      <c r="G103" s="22"/>
      <c r="H103" s="22"/>
      <c r="I103" s="22"/>
      <c r="J103" s="22">
        <v>3</v>
      </c>
      <c r="K103" s="22"/>
      <c r="L103" s="22"/>
      <c r="M103" s="22">
        <v>1</v>
      </c>
      <c r="N103" s="22"/>
      <c r="O103" s="15"/>
    </row>
    <row r="104" spans="1:15" ht="35.25" customHeight="1">
      <c r="A104" s="13"/>
      <c r="B104" s="13" t="s">
        <v>100</v>
      </c>
      <c r="C104" s="17" t="s">
        <v>209</v>
      </c>
      <c r="D104" s="22">
        <v>2</v>
      </c>
      <c r="E104" s="22">
        <v>2</v>
      </c>
      <c r="F104" s="22"/>
      <c r="G104" s="22"/>
      <c r="H104" s="22"/>
      <c r="I104" s="22"/>
      <c r="J104" s="22">
        <v>1</v>
      </c>
      <c r="K104" s="22"/>
      <c r="L104" s="22"/>
      <c r="M104" s="22">
        <v>1</v>
      </c>
      <c r="N104" s="22"/>
      <c r="O104" s="15"/>
    </row>
    <row r="105" spans="1:15" ht="35.25" customHeight="1">
      <c r="A105" s="13"/>
      <c r="B105" s="13" t="s">
        <v>101</v>
      </c>
      <c r="C105" s="17" t="s">
        <v>207</v>
      </c>
      <c r="D105" s="22">
        <v>5</v>
      </c>
      <c r="E105" s="22"/>
      <c r="F105" s="22">
        <v>4</v>
      </c>
      <c r="G105" s="22"/>
      <c r="H105" s="22"/>
      <c r="I105" s="22"/>
      <c r="J105" s="22">
        <v>2</v>
      </c>
      <c r="K105" s="22">
        <v>1</v>
      </c>
      <c r="L105" s="22">
        <v>1</v>
      </c>
      <c r="M105" s="22">
        <v>1</v>
      </c>
      <c r="N105" s="22">
        <v>0</v>
      </c>
      <c r="O105" s="15"/>
    </row>
    <row r="106" spans="1:15" ht="35.25" customHeight="1">
      <c r="A106" s="13"/>
      <c r="B106" s="13" t="s">
        <v>102</v>
      </c>
      <c r="C106" s="17" t="s">
        <v>206</v>
      </c>
      <c r="D106" s="22">
        <v>12</v>
      </c>
      <c r="E106" s="22"/>
      <c r="F106" s="22">
        <v>12</v>
      </c>
      <c r="G106" s="22"/>
      <c r="H106" s="22"/>
      <c r="I106" s="22"/>
      <c r="J106" s="22">
        <v>6</v>
      </c>
      <c r="K106" s="22">
        <v>1</v>
      </c>
      <c r="L106" s="22"/>
      <c r="M106" s="22">
        <v>5</v>
      </c>
      <c r="N106" s="22"/>
      <c r="O106" s="15"/>
    </row>
    <row r="107" spans="1:15" ht="53.25" customHeight="1">
      <c r="A107" s="13"/>
      <c r="B107" s="13" t="s">
        <v>203</v>
      </c>
      <c r="C107" s="17" t="s">
        <v>210</v>
      </c>
      <c r="D107" s="22">
        <v>3</v>
      </c>
      <c r="E107" s="22">
        <v>3</v>
      </c>
      <c r="F107" s="22"/>
      <c r="G107" s="22">
        <v>2</v>
      </c>
      <c r="H107" s="22">
        <v>1</v>
      </c>
      <c r="I107" s="22"/>
      <c r="J107" s="22">
        <v>1</v>
      </c>
      <c r="K107" s="22">
        <v>2</v>
      </c>
      <c r="L107" s="22"/>
      <c r="M107" s="22"/>
      <c r="N107" s="22"/>
      <c r="O107" s="15"/>
    </row>
    <row r="108" spans="1:15" ht="32.25" customHeight="1">
      <c r="A108" s="13"/>
      <c r="B108" s="13" t="s">
        <v>103</v>
      </c>
      <c r="C108" s="17" t="s">
        <v>205</v>
      </c>
      <c r="D108" s="22">
        <v>4</v>
      </c>
      <c r="E108" s="22">
        <v>2</v>
      </c>
      <c r="F108" s="22">
        <v>2</v>
      </c>
      <c r="G108" s="22"/>
      <c r="H108" s="22"/>
      <c r="I108" s="22"/>
      <c r="J108" s="22">
        <v>3</v>
      </c>
      <c r="K108" s="22">
        <v>0</v>
      </c>
      <c r="L108" s="22">
        <v>0</v>
      </c>
      <c r="M108" s="22">
        <v>1</v>
      </c>
      <c r="N108" s="22">
        <v>0</v>
      </c>
      <c r="O108" s="15"/>
    </row>
    <row r="109" spans="1:15" s="19" customFormat="1" ht="46.5" customHeight="1">
      <c r="A109" s="95" t="s">
        <v>73</v>
      </c>
      <c r="B109" s="96"/>
      <c r="C109" s="47" t="s">
        <v>204</v>
      </c>
      <c r="D109" s="45">
        <f>SUM(D10:D108)</f>
        <v>1545</v>
      </c>
      <c r="E109" s="45">
        <f aca="true" t="shared" si="0" ref="E109:N109">SUM(E10:E108)</f>
        <v>382</v>
      </c>
      <c r="F109" s="45">
        <f t="shared" si="0"/>
        <v>1134</v>
      </c>
      <c r="G109" s="45">
        <f t="shared" si="0"/>
        <v>63</v>
      </c>
      <c r="H109" s="45">
        <f t="shared" si="0"/>
        <v>47</v>
      </c>
      <c r="I109" s="45">
        <f t="shared" si="0"/>
        <v>29</v>
      </c>
      <c r="J109" s="45">
        <f t="shared" si="0"/>
        <v>975</v>
      </c>
      <c r="K109" s="45">
        <f t="shared" si="0"/>
        <v>141</v>
      </c>
      <c r="L109" s="45">
        <f t="shared" si="0"/>
        <v>27</v>
      </c>
      <c r="M109" s="45">
        <f t="shared" si="0"/>
        <v>276</v>
      </c>
      <c r="N109" s="45">
        <f t="shared" si="0"/>
        <v>90</v>
      </c>
      <c r="O109" s="46"/>
    </row>
    <row r="110" spans="3:15" ht="12.75" hidden="1">
      <c r="C110" s="1"/>
      <c r="D110" s="23">
        <f>SUM(D11:D109)</f>
        <v>3073</v>
      </c>
      <c r="E110" s="1"/>
      <c r="F110" s="1"/>
      <c r="J110" s="1"/>
      <c r="L110" s="1"/>
      <c r="M110" s="1"/>
      <c r="O110" s="1"/>
    </row>
    <row r="111" spans="3:15" ht="12.75">
      <c r="C111" s="1"/>
      <c r="D111" s="1"/>
      <c r="E111" s="1"/>
      <c r="F111" s="1"/>
      <c r="J111" s="1"/>
      <c r="L111" s="1"/>
      <c r="M111" s="1"/>
      <c r="O111" s="1"/>
    </row>
    <row r="114" ht="15.75">
      <c r="A114" s="20"/>
    </row>
  </sheetData>
  <sheetProtection/>
  <mergeCells count="92">
    <mergeCell ref="E60:F61"/>
    <mergeCell ref="D2:G2"/>
    <mergeCell ref="G93:I94"/>
    <mergeCell ref="J93:N94"/>
    <mergeCell ref="O93:O95"/>
    <mergeCell ref="J72:J76"/>
    <mergeCell ref="M72:M76"/>
    <mergeCell ref="A3:O3"/>
    <mergeCell ref="A7:A9"/>
    <mergeCell ref="B7:B9"/>
    <mergeCell ref="C93:C95"/>
    <mergeCell ref="J60:N61"/>
    <mergeCell ref="O60:O62"/>
    <mergeCell ref="B71:B76"/>
    <mergeCell ref="A71:A76"/>
    <mergeCell ref="D72:D76"/>
    <mergeCell ref="E72:E76"/>
    <mergeCell ref="F72:F76"/>
    <mergeCell ref="C60:C62"/>
    <mergeCell ref="D60:D62"/>
    <mergeCell ref="C26:C28"/>
    <mergeCell ref="G60:I61"/>
    <mergeCell ref="A109:B109"/>
    <mergeCell ref="A77:A78"/>
    <mergeCell ref="A60:A62"/>
    <mergeCell ref="B60:B62"/>
    <mergeCell ref="B79:B81"/>
    <mergeCell ref="A79:A81"/>
    <mergeCell ref="B82:B88"/>
    <mergeCell ref="A100:O100"/>
    <mergeCell ref="E26:F27"/>
    <mergeCell ref="G26:I27"/>
    <mergeCell ref="E93:F94"/>
    <mergeCell ref="A41:A45"/>
    <mergeCell ref="A23:A24"/>
    <mergeCell ref="B23:B24"/>
    <mergeCell ref="A31:A36"/>
    <mergeCell ref="A29:A30"/>
    <mergeCell ref="A26:A28"/>
    <mergeCell ref="B26:B28"/>
    <mergeCell ref="E1:O1"/>
    <mergeCell ref="A1:D1"/>
    <mergeCell ref="B18:B22"/>
    <mergeCell ref="G7:I8"/>
    <mergeCell ref="B46:B54"/>
    <mergeCell ref="B41:B45"/>
    <mergeCell ref="D19:D21"/>
    <mergeCell ref="E19:E21"/>
    <mergeCell ref="F19:F21"/>
    <mergeCell ref="D26:D28"/>
    <mergeCell ref="A10:A17"/>
    <mergeCell ref="B10:B17"/>
    <mergeCell ref="J10:J17"/>
    <mergeCell ref="M10:M17"/>
    <mergeCell ref="K10:K17"/>
    <mergeCell ref="L10:L17"/>
    <mergeCell ref="A18:A22"/>
    <mergeCell ref="A55:A59"/>
    <mergeCell ref="B55:B59"/>
    <mergeCell ref="D93:D95"/>
    <mergeCell ref="A63:A70"/>
    <mergeCell ref="B77:B78"/>
    <mergeCell ref="A82:A88"/>
    <mergeCell ref="A92:O92"/>
    <mergeCell ref="A93:A95"/>
    <mergeCell ref="B93:B95"/>
    <mergeCell ref="P82:P83"/>
    <mergeCell ref="B29:B30"/>
    <mergeCell ref="B37:B40"/>
    <mergeCell ref="A37:A40"/>
    <mergeCell ref="A46:A54"/>
    <mergeCell ref="O38:O40"/>
    <mergeCell ref="J42:J45"/>
    <mergeCell ref="M42:M45"/>
    <mergeCell ref="B31:B36"/>
    <mergeCell ref="B63:B70"/>
    <mergeCell ref="D7:D9"/>
    <mergeCell ref="E7:F8"/>
    <mergeCell ref="A4:O4"/>
    <mergeCell ref="A6:O6"/>
    <mergeCell ref="O7:O9"/>
    <mergeCell ref="J7:N8"/>
    <mergeCell ref="C7:C9"/>
    <mergeCell ref="J26:N27"/>
    <mergeCell ref="O26:O28"/>
    <mergeCell ref="M18:M21"/>
    <mergeCell ref="N18:N21"/>
    <mergeCell ref="O11:O17"/>
    <mergeCell ref="J18:J21"/>
    <mergeCell ref="K18:K21"/>
    <mergeCell ref="L18:L21"/>
    <mergeCell ref="N10:N17"/>
  </mergeCells>
  <printOptions/>
  <pageMargins left="0.25" right="0.25" top="0.5" bottom="0.25" header="0.5" footer="0.5"/>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O86"/>
  <sheetViews>
    <sheetView view="pageBreakPreview" zoomScaleNormal="88" zoomScaleSheetLayoutView="100" zoomScalePageLayoutView="0" workbookViewId="0" topLeftCell="A1">
      <selection activeCell="F8" sqref="F8:F10"/>
    </sheetView>
  </sheetViews>
  <sheetFormatPr defaultColWidth="9.140625" defaultRowHeight="12.75"/>
  <cols>
    <col min="1" max="1" width="3.28125" style="8" customWidth="1"/>
    <col min="2" max="2" width="13.140625" style="12" customWidth="1"/>
    <col min="3" max="3" width="6.8515625" style="9" customWidth="1"/>
    <col min="4" max="4" width="5.140625" style="10" customWidth="1"/>
    <col min="5" max="5" width="5.7109375" style="9" customWidth="1"/>
    <col min="6" max="6" width="6.7109375" style="9" customWidth="1"/>
    <col min="7" max="7" width="5.140625" style="9" customWidth="1"/>
    <col min="8" max="8" width="5.28125" style="1" customWidth="1"/>
    <col min="9" max="9" width="5.00390625" style="1" customWidth="1"/>
    <col min="10" max="10" width="4.421875" style="9" customWidth="1"/>
    <col min="11" max="11" width="4.8515625" style="1" customWidth="1"/>
    <col min="12" max="12" width="4.57421875" style="1" customWidth="1"/>
    <col min="13" max="13" width="6.140625" style="9" customWidth="1"/>
    <col min="14" max="14" width="5.00390625" style="1" customWidth="1"/>
    <col min="15" max="15" width="55.421875" style="11" customWidth="1"/>
    <col min="16" max="16384" width="9.140625" style="1" customWidth="1"/>
  </cols>
  <sheetData>
    <row r="1" spans="1:15" ht="18.75">
      <c r="A1" s="134" t="s">
        <v>211</v>
      </c>
      <c r="B1" s="135"/>
      <c r="C1" s="135"/>
      <c r="D1" s="135"/>
      <c r="E1" s="135"/>
      <c r="F1" s="135"/>
      <c r="G1" s="135"/>
      <c r="H1" s="135"/>
      <c r="I1" s="135"/>
      <c r="J1" s="135"/>
      <c r="K1" s="135"/>
      <c r="L1" s="135"/>
      <c r="M1" s="135"/>
      <c r="N1" s="135"/>
      <c r="O1" s="136"/>
    </row>
    <row r="2" spans="1:15" ht="15.75" customHeight="1">
      <c r="A2" s="110" t="s">
        <v>112</v>
      </c>
      <c r="B2" s="113" t="s">
        <v>74</v>
      </c>
      <c r="C2" s="113" t="s">
        <v>114</v>
      </c>
      <c r="D2" s="113" t="s">
        <v>117</v>
      </c>
      <c r="E2" s="116" t="s">
        <v>76</v>
      </c>
      <c r="F2" s="117"/>
      <c r="G2" s="120" t="s">
        <v>118</v>
      </c>
      <c r="H2" s="121"/>
      <c r="I2" s="122"/>
      <c r="J2" s="116" t="s">
        <v>77</v>
      </c>
      <c r="K2" s="126"/>
      <c r="L2" s="126"/>
      <c r="M2" s="126"/>
      <c r="N2" s="117"/>
      <c r="O2" s="101" t="s">
        <v>113</v>
      </c>
    </row>
    <row r="3" spans="1:15" ht="10.5" customHeight="1">
      <c r="A3" s="111"/>
      <c r="B3" s="114"/>
      <c r="C3" s="114"/>
      <c r="D3" s="114"/>
      <c r="E3" s="118"/>
      <c r="F3" s="119"/>
      <c r="G3" s="123"/>
      <c r="H3" s="124"/>
      <c r="I3" s="125"/>
      <c r="J3" s="118"/>
      <c r="K3" s="127"/>
      <c r="L3" s="127"/>
      <c r="M3" s="127"/>
      <c r="N3" s="119"/>
      <c r="O3" s="102"/>
    </row>
    <row r="4" spans="1:15" ht="39" customHeight="1">
      <c r="A4" s="112"/>
      <c r="B4" s="115"/>
      <c r="C4" s="115"/>
      <c r="D4" s="115"/>
      <c r="E4" s="65" t="s">
        <v>78</v>
      </c>
      <c r="F4" s="65" t="s">
        <v>79</v>
      </c>
      <c r="G4" s="65" t="s">
        <v>115</v>
      </c>
      <c r="H4" s="66" t="s">
        <v>116</v>
      </c>
      <c r="I4" s="65" t="s">
        <v>104</v>
      </c>
      <c r="J4" s="65" t="s">
        <v>80</v>
      </c>
      <c r="K4" s="65" t="s">
        <v>81</v>
      </c>
      <c r="L4" s="65" t="s">
        <v>82</v>
      </c>
      <c r="M4" s="65" t="s">
        <v>111</v>
      </c>
      <c r="N4" s="65" t="s">
        <v>83</v>
      </c>
      <c r="O4" s="102"/>
    </row>
    <row r="5" spans="1:15" s="18" customFormat="1" ht="14.25" customHeight="1">
      <c r="A5" s="104">
        <v>1</v>
      </c>
      <c r="B5" s="128" t="s">
        <v>28</v>
      </c>
      <c r="C5" s="99">
        <v>6</v>
      </c>
      <c r="D5" s="99">
        <v>49</v>
      </c>
      <c r="E5" s="99">
        <v>29</v>
      </c>
      <c r="F5" s="99">
        <v>20</v>
      </c>
      <c r="G5" s="99"/>
      <c r="H5" s="99"/>
      <c r="I5" s="99"/>
      <c r="J5" s="99">
        <v>33</v>
      </c>
      <c r="K5" s="99">
        <v>5</v>
      </c>
      <c r="L5" s="99"/>
      <c r="M5" s="99">
        <v>11</v>
      </c>
      <c r="N5" s="108"/>
      <c r="O5" s="54" t="s">
        <v>217</v>
      </c>
    </row>
    <row r="6" spans="1:15" s="18" customFormat="1" ht="14.25" customHeight="1">
      <c r="A6" s="132"/>
      <c r="B6" s="131"/>
      <c r="C6" s="130"/>
      <c r="D6" s="130"/>
      <c r="E6" s="130"/>
      <c r="F6" s="130"/>
      <c r="G6" s="130"/>
      <c r="H6" s="130"/>
      <c r="I6" s="130"/>
      <c r="J6" s="130"/>
      <c r="K6" s="130"/>
      <c r="L6" s="130"/>
      <c r="M6" s="130"/>
      <c r="N6" s="133"/>
      <c r="O6" s="55" t="s">
        <v>215</v>
      </c>
    </row>
    <row r="7" spans="1:15" s="18" customFormat="1" ht="14.25" customHeight="1">
      <c r="A7" s="105"/>
      <c r="B7" s="129"/>
      <c r="C7" s="100"/>
      <c r="D7" s="100"/>
      <c r="E7" s="100"/>
      <c r="F7" s="100"/>
      <c r="G7" s="100"/>
      <c r="H7" s="100"/>
      <c r="I7" s="100"/>
      <c r="J7" s="100"/>
      <c r="K7" s="100"/>
      <c r="L7" s="100"/>
      <c r="M7" s="100"/>
      <c r="N7" s="109"/>
      <c r="O7" s="56" t="s">
        <v>216</v>
      </c>
    </row>
    <row r="8" spans="1:15" ht="35.25" customHeight="1">
      <c r="A8" s="104">
        <f>A5+1</f>
        <v>2</v>
      </c>
      <c r="B8" s="128" t="s">
        <v>212</v>
      </c>
      <c r="C8" s="99">
        <v>7</v>
      </c>
      <c r="D8" s="99">
        <v>136</v>
      </c>
      <c r="E8" s="99">
        <v>64</v>
      </c>
      <c r="F8" s="99">
        <v>72</v>
      </c>
      <c r="G8" s="99"/>
      <c r="H8" s="99"/>
      <c r="I8" s="99"/>
      <c r="J8" s="99">
        <v>103</v>
      </c>
      <c r="K8" s="99">
        <v>17</v>
      </c>
      <c r="L8" s="99">
        <v>1</v>
      </c>
      <c r="M8" s="99">
        <v>14</v>
      </c>
      <c r="N8" s="108">
        <v>1</v>
      </c>
      <c r="O8" s="54" t="s">
        <v>224</v>
      </c>
    </row>
    <row r="9" spans="1:15" ht="21.75" customHeight="1">
      <c r="A9" s="132"/>
      <c r="B9" s="131"/>
      <c r="C9" s="130"/>
      <c r="D9" s="130"/>
      <c r="E9" s="130"/>
      <c r="F9" s="130"/>
      <c r="G9" s="130"/>
      <c r="H9" s="130"/>
      <c r="I9" s="130"/>
      <c r="J9" s="130"/>
      <c r="K9" s="130"/>
      <c r="L9" s="130"/>
      <c r="M9" s="130"/>
      <c r="N9" s="133"/>
      <c r="O9" s="55" t="s">
        <v>222</v>
      </c>
    </row>
    <row r="10" spans="1:15" ht="13.5" customHeight="1">
      <c r="A10" s="105"/>
      <c r="B10" s="129"/>
      <c r="C10" s="100"/>
      <c r="D10" s="100"/>
      <c r="E10" s="100"/>
      <c r="F10" s="100"/>
      <c r="G10" s="100"/>
      <c r="H10" s="100"/>
      <c r="I10" s="100"/>
      <c r="J10" s="100"/>
      <c r="K10" s="100"/>
      <c r="L10" s="100"/>
      <c r="M10" s="100"/>
      <c r="N10" s="109"/>
      <c r="O10" s="56" t="s">
        <v>223</v>
      </c>
    </row>
    <row r="11" spans="1:15" ht="13.5" customHeight="1">
      <c r="A11" s="104">
        <f>A8+1</f>
        <v>3</v>
      </c>
      <c r="B11" s="128" t="s">
        <v>16</v>
      </c>
      <c r="C11" s="99">
        <v>1</v>
      </c>
      <c r="D11" s="99">
        <v>45</v>
      </c>
      <c r="E11" s="99">
        <v>25</v>
      </c>
      <c r="F11" s="99">
        <v>20</v>
      </c>
      <c r="G11" s="99"/>
      <c r="H11" s="99"/>
      <c r="I11" s="99"/>
      <c r="J11" s="99">
        <v>21</v>
      </c>
      <c r="K11" s="99">
        <v>3</v>
      </c>
      <c r="L11" s="99">
        <v>0</v>
      </c>
      <c r="M11" s="99">
        <v>18</v>
      </c>
      <c r="N11" s="99">
        <v>3</v>
      </c>
      <c r="O11" s="55" t="s">
        <v>218</v>
      </c>
    </row>
    <row r="12" spans="1:15" ht="13.5" customHeight="1">
      <c r="A12" s="132"/>
      <c r="B12" s="131"/>
      <c r="C12" s="130"/>
      <c r="D12" s="130"/>
      <c r="E12" s="130"/>
      <c r="F12" s="130"/>
      <c r="G12" s="130"/>
      <c r="H12" s="130"/>
      <c r="I12" s="130"/>
      <c r="J12" s="130"/>
      <c r="K12" s="130"/>
      <c r="L12" s="130"/>
      <c r="M12" s="130"/>
      <c r="N12" s="130"/>
      <c r="O12" s="55" t="s">
        <v>219</v>
      </c>
    </row>
    <row r="13" spans="1:15" ht="13.5" customHeight="1">
      <c r="A13" s="105"/>
      <c r="B13" s="129"/>
      <c r="C13" s="100"/>
      <c r="D13" s="100"/>
      <c r="E13" s="100"/>
      <c r="F13" s="100"/>
      <c r="G13" s="100"/>
      <c r="H13" s="100"/>
      <c r="I13" s="100"/>
      <c r="J13" s="100"/>
      <c r="K13" s="100"/>
      <c r="L13" s="100"/>
      <c r="M13" s="100"/>
      <c r="N13" s="100"/>
      <c r="O13" s="55" t="s">
        <v>220</v>
      </c>
    </row>
    <row r="14" spans="1:15" ht="12" customHeight="1">
      <c r="A14" s="104">
        <f>A11+1</f>
        <v>4</v>
      </c>
      <c r="B14" s="128" t="s">
        <v>12</v>
      </c>
      <c r="C14" s="104">
        <v>14</v>
      </c>
      <c r="D14" s="99">
        <v>25</v>
      </c>
      <c r="E14" s="99">
        <v>11</v>
      </c>
      <c r="F14" s="99">
        <v>14</v>
      </c>
      <c r="G14" s="99"/>
      <c r="H14" s="99"/>
      <c r="I14" s="99"/>
      <c r="J14" s="99">
        <v>15</v>
      </c>
      <c r="K14" s="99">
        <v>3</v>
      </c>
      <c r="L14" s="99"/>
      <c r="M14" s="99">
        <v>6</v>
      </c>
      <c r="N14" s="108"/>
      <c r="O14" s="54" t="s">
        <v>229</v>
      </c>
    </row>
    <row r="15" spans="1:15" ht="12" customHeight="1">
      <c r="A15" s="105"/>
      <c r="B15" s="129"/>
      <c r="C15" s="105"/>
      <c r="D15" s="100"/>
      <c r="E15" s="100"/>
      <c r="F15" s="100"/>
      <c r="G15" s="100"/>
      <c r="H15" s="100"/>
      <c r="I15" s="100"/>
      <c r="J15" s="100"/>
      <c r="K15" s="100"/>
      <c r="L15" s="100"/>
      <c r="M15" s="100"/>
      <c r="N15" s="109"/>
      <c r="O15" s="56" t="s">
        <v>221</v>
      </c>
    </row>
    <row r="16" spans="1:15" ht="33.75" customHeight="1">
      <c r="A16" s="104">
        <f>A14+1</f>
        <v>5</v>
      </c>
      <c r="B16" s="128" t="s">
        <v>32</v>
      </c>
      <c r="C16" s="99"/>
      <c r="D16" s="99">
        <v>24</v>
      </c>
      <c r="E16" s="99">
        <v>22</v>
      </c>
      <c r="F16" s="99">
        <v>2</v>
      </c>
      <c r="G16" s="99">
        <v>1</v>
      </c>
      <c r="H16" s="99">
        <v>16</v>
      </c>
      <c r="I16" s="99">
        <v>7</v>
      </c>
      <c r="J16" s="99">
        <v>13</v>
      </c>
      <c r="K16" s="99">
        <v>1</v>
      </c>
      <c r="L16" s="99"/>
      <c r="M16" s="99">
        <v>10</v>
      </c>
      <c r="N16" s="99"/>
      <c r="O16" s="55" t="s">
        <v>225</v>
      </c>
    </row>
    <row r="17" spans="1:15" ht="34.5" customHeight="1">
      <c r="A17" s="105"/>
      <c r="B17" s="129"/>
      <c r="C17" s="100"/>
      <c r="D17" s="100"/>
      <c r="E17" s="100"/>
      <c r="F17" s="100"/>
      <c r="G17" s="100"/>
      <c r="H17" s="100"/>
      <c r="I17" s="100"/>
      <c r="J17" s="100"/>
      <c r="K17" s="100"/>
      <c r="L17" s="100"/>
      <c r="M17" s="100"/>
      <c r="N17" s="100"/>
      <c r="O17" s="57" t="s">
        <v>290</v>
      </c>
    </row>
    <row r="18" spans="1:15" s="18" customFormat="1" ht="12.75" customHeight="1">
      <c r="A18" s="104">
        <f>A16+1</f>
        <v>6</v>
      </c>
      <c r="B18" s="128" t="s">
        <v>0</v>
      </c>
      <c r="C18" s="99"/>
      <c r="D18" s="99">
        <v>65</v>
      </c>
      <c r="E18" s="99">
        <v>65</v>
      </c>
      <c r="F18" s="99"/>
      <c r="G18" s="99"/>
      <c r="H18" s="99"/>
      <c r="I18" s="99"/>
      <c r="J18" s="99">
        <v>3</v>
      </c>
      <c r="K18" s="99">
        <v>23</v>
      </c>
      <c r="L18" s="99">
        <v>0</v>
      </c>
      <c r="M18" s="99">
        <v>32</v>
      </c>
      <c r="N18" s="108">
        <v>7</v>
      </c>
      <c r="O18" s="58" t="s">
        <v>226</v>
      </c>
    </row>
    <row r="19" spans="1:15" s="18" customFormat="1" ht="12.75" customHeight="1">
      <c r="A19" s="105"/>
      <c r="B19" s="129"/>
      <c r="C19" s="100"/>
      <c r="D19" s="100"/>
      <c r="E19" s="100"/>
      <c r="F19" s="100"/>
      <c r="G19" s="100"/>
      <c r="H19" s="100"/>
      <c r="I19" s="100"/>
      <c r="J19" s="100"/>
      <c r="K19" s="100"/>
      <c r="L19" s="100"/>
      <c r="M19" s="100"/>
      <c r="N19" s="109"/>
      <c r="O19" s="59" t="s">
        <v>227</v>
      </c>
    </row>
    <row r="20" spans="1:15" s="18" customFormat="1" ht="21" customHeight="1">
      <c r="A20" s="7">
        <f>A18+1</f>
        <v>7</v>
      </c>
      <c r="B20" s="50" t="s">
        <v>214</v>
      </c>
      <c r="C20" s="15"/>
      <c r="D20" s="35">
        <v>19</v>
      </c>
      <c r="E20" s="35">
        <v>15</v>
      </c>
      <c r="F20" s="35">
        <v>4</v>
      </c>
      <c r="G20" s="35"/>
      <c r="H20" s="35"/>
      <c r="I20" s="35"/>
      <c r="J20" s="35">
        <v>7</v>
      </c>
      <c r="K20" s="35"/>
      <c r="L20" s="35"/>
      <c r="M20" s="35">
        <v>12</v>
      </c>
      <c r="N20" s="35"/>
      <c r="O20" s="57" t="s">
        <v>228</v>
      </c>
    </row>
    <row r="21" spans="1:15" s="18" customFormat="1" ht="24.75" customHeight="1">
      <c r="A21" s="7">
        <f aca="true" t="shared" si="0" ref="A21:A85">A20+1</f>
        <v>8</v>
      </c>
      <c r="B21" s="49" t="s">
        <v>3</v>
      </c>
      <c r="C21" s="7">
        <v>14</v>
      </c>
      <c r="D21" s="14">
        <v>20</v>
      </c>
      <c r="E21" s="14">
        <v>20</v>
      </c>
      <c r="F21" s="14">
        <v>0</v>
      </c>
      <c r="G21" s="14"/>
      <c r="H21" s="14"/>
      <c r="I21" s="14"/>
      <c r="J21" s="14">
        <v>11</v>
      </c>
      <c r="K21" s="14"/>
      <c r="L21" s="14"/>
      <c r="M21" s="14">
        <v>9</v>
      </c>
      <c r="N21" s="14"/>
      <c r="O21" s="60" t="s">
        <v>230</v>
      </c>
    </row>
    <row r="22" spans="1:15" s="18" customFormat="1" ht="18" customHeight="1">
      <c r="A22" s="7">
        <f t="shared" si="0"/>
        <v>9</v>
      </c>
      <c r="B22" s="49" t="s">
        <v>1</v>
      </c>
      <c r="C22" s="7">
        <v>8</v>
      </c>
      <c r="D22" s="14">
        <v>28</v>
      </c>
      <c r="E22" s="14">
        <v>19</v>
      </c>
      <c r="F22" s="14">
        <v>9</v>
      </c>
      <c r="G22" s="14">
        <v>7</v>
      </c>
      <c r="H22" s="14">
        <v>7</v>
      </c>
      <c r="I22" s="14">
        <v>5</v>
      </c>
      <c r="J22" s="14">
        <v>21</v>
      </c>
      <c r="K22" s="14"/>
      <c r="L22" s="14"/>
      <c r="M22" s="14">
        <v>7</v>
      </c>
      <c r="N22" s="14"/>
      <c r="O22" s="60" t="s">
        <v>231</v>
      </c>
    </row>
    <row r="23" spans="1:15" s="18" customFormat="1" ht="22.5" customHeight="1">
      <c r="A23" s="7">
        <f t="shared" si="0"/>
        <v>10</v>
      </c>
      <c r="B23" s="49" t="s">
        <v>2</v>
      </c>
      <c r="C23" s="15"/>
      <c r="D23" s="14">
        <v>20</v>
      </c>
      <c r="E23" s="14">
        <v>20</v>
      </c>
      <c r="F23" s="14">
        <v>0</v>
      </c>
      <c r="G23" s="14">
        <v>8</v>
      </c>
      <c r="H23" s="14">
        <v>3</v>
      </c>
      <c r="I23" s="14">
        <v>2</v>
      </c>
      <c r="J23" s="14">
        <v>5</v>
      </c>
      <c r="K23" s="14"/>
      <c r="L23" s="14"/>
      <c r="M23" s="14">
        <v>15</v>
      </c>
      <c r="N23" s="14"/>
      <c r="O23" s="60" t="s">
        <v>232</v>
      </c>
    </row>
    <row r="24" spans="1:15" s="18" customFormat="1" ht="18" customHeight="1">
      <c r="A24" s="7">
        <f t="shared" si="0"/>
        <v>11</v>
      </c>
      <c r="B24" s="49" t="s">
        <v>4</v>
      </c>
      <c r="C24" s="15"/>
      <c r="D24" s="14">
        <v>29</v>
      </c>
      <c r="E24" s="14">
        <v>29</v>
      </c>
      <c r="F24" s="14">
        <v>0</v>
      </c>
      <c r="G24" s="14"/>
      <c r="H24" s="14"/>
      <c r="I24" s="14"/>
      <c r="J24" s="14">
        <v>8</v>
      </c>
      <c r="K24" s="14">
        <v>0</v>
      </c>
      <c r="L24" s="14"/>
      <c r="M24" s="14">
        <v>21</v>
      </c>
      <c r="N24" s="14">
        <v>0</v>
      </c>
      <c r="O24" s="60" t="s">
        <v>233</v>
      </c>
    </row>
    <row r="25" spans="1:15" s="18" customFormat="1" ht="23.25" customHeight="1">
      <c r="A25" s="7">
        <f t="shared" si="0"/>
        <v>12</v>
      </c>
      <c r="B25" s="49" t="s">
        <v>5</v>
      </c>
      <c r="C25" s="15"/>
      <c r="D25" s="14">
        <v>37</v>
      </c>
      <c r="E25" s="14">
        <v>34</v>
      </c>
      <c r="F25" s="14">
        <v>3</v>
      </c>
      <c r="G25" s="14"/>
      <c r="H25" s="14"/>
      <c r="I25" s="14"/>
      <c r="J25" s="14">
        <v>19</v>
      </c>
      <c r="K25" s="14">
        <v>0</v>
      </c>
      <c r="L25" s="14"/>
      <c r="M25" s="14">
        <v>18</v>
      </c>
      <c r="N25" s="14"/>
      <c r="O25" s="54" t="s">
        <v>234</v>
      </c>
    </row>
    <row r="26" spans="1:15" s="18" customFormat="1" ht="21" customHeight="1">
      <c r="A26" s="7">
        <f t="shared" si="0"/>
        <v>13</v>
      </c>
      <c r="B26" s="49" t="s">
        <v>7</v>
      </c>
      <c r="C26" s="15">
        <v>2</v>
      </c>
      <c r="D26" s="14">
        <v>30</v>
      </c>
      <c r="E26" s="14">
        <v>24</v>
      </c>
      <c r="F26" s="14">
        <v>6</v>
      </c>
      <c r="G26" s="14"/>
      <c r="H26" s="14"/>
      <c r="I26" s="14"/>
      <c r="J26" s="14" t="s">
        <v>8</v>
      </c>
      <c r="K26" s="14"/>
      <c r="L26" s="14"/>
      <c r="M26" s="14" t="s">
        <v>8</v>
      </c>
      <c r="N26" s="14"/>
      <c r="O26" s="60" t="s">
        <v>235</v>
      </c>
    </row>
    <row r="27" spans="1:15" s="18" customFormat="1" ht="24" customHeight="1">
      <c r="A27" s="7">
        <f t="shared" si="0"/>
        <v>14</v>
      </c>
      <c r="B27" s="49" t="s">
        <v>6</v>
      </c>
      <c r="C27" s="14"/>
      <c r="D27" s="14">
        <v>26</v>
      </c>
      <c r="E27" s="14">
        <v>23</v>
      </c>
      <c r="F27" s="14">
        <v>3</v>
      </c>
      <c r="G27" s="14"/>
      <c r="H27" s="14"/>
      <c r="I27" s="14"/>
      <c r="J27" s="14">
        <v>9</v>
      </c>
      <c r="K27" s="14"/>
      <c r="L27" s="14"/>
      <c r="M27" s="14">
        <v>15</v>
      </c>
      <c r="N27" s="14">
        <v>2</v>
      </c>
      <c r="O27" s="60" t="s">
        <v>236</v>
      </c>
    </row>
    <row r="28" spans="1:15" s="18" customFormat="1" ht="24" customHeight="1">
      <c r="A28" s="7">
        <f t="shared" si="0"/>
        <v>15</v>
      </c>
      <c r="B28" s="51" t="s">
        <v>9</v>
      </c>
      <c r="C28" s="7">
        <v>14</v>
      </c>
      <c r="D28" s="15">
        <v>24</v>
      </c>
      <c r="E28" s="15">
        <v>24</v>
      </c>
      <c r="F28" s="15"/>
      <c r="G28" s="15"/>
      <c r="H28" s="15"/>
      <c r="I28" s="15"/>
      <c r="J28" s="15">
        <v>15</v>
      </c>
      <c r="K28" s="15"/>
      <c r="L28" s="15"/>
      <c r="M28" s="15">
        <v>9</v>
      </c>
      <c r="N28" s="15"/>
      <c r="O28" s="61" t="s">
        <v>237</v>
      </c>
    </row>
    <row r="29" spans="1:15" ht="15.75" customHeight="1">
      <c r="A29" s="110" t="s">
        <v>112</v>
      </c>
      <c r="B29" s="113" t="s">
        <v>74</v>
      </c>
      <c r="C29" s="113" t="s">
        <v>114</v>
      </c>
      <c r="D29" s="113" t="s">
        <v>117</v>
      </c>
      <c r="E29" s="116" t="s">
        <v>76</v>
      </c>
      <c r="F29" s="117"/>
      <c r="G29" s="120" t="s">
        <v>118</v>
      </c>
      <c r="H29" s="121"/>
      <c r="I29" s="122"/>
      <c r="J29" s="116" t="s">
        <v>77</v>
      </c>
      <c r="K29" s="126"/>
      <c r="L29" s="126"/>
      <c r="M29" s="126"/>
      <c r="N29" s="117"/>
      <c r="O29" s="101" t="s">
        <v>113</v>
      </c>
    </row>
    <row r="30" spans="1:15" ht="9" customHeight="1">
      <c r="A30" s="111"/>
      <c r="B30" s="114"/>
      <c r="C30" s="114"/>
      <c r="D30" s="114"/>
      <c r="E30" s="118"/>
      <c r="F30" s="119"/>
      <c r="G30" s="123"/>
      <c r="H30" s="124"/>
      <c r="I30" s="125"/>
      <c r="J30" s="118"/>
      <c r="K30" s="127"/>
      <c r="L30" s="127"/>
      <c r="M30" s="127"/>
      <c r="N30" s="119"/>
      <c r="O30" s="102"/>
    </row>
    <row r="31" spans="1:15" ht="35.25" customHeight="1">
      <c r="A31" s="112"/>
      <c r="B31" s="115"/>
      <c r="C31" s="115"/>
      <c r="D31" s="115"/>
      <c r="E31" s="65" t="s">
        <v>78</v>
      </c>
      <c r="F31" s="65" t="s">
        <v>79</v>
      </c>
      <c r="G31" s="65" t="s">
        <v>115</v>
      </c>
      <c r="H31" s="66" t="s">
        <v>116</v>
      </c>
      <c r="I31" s="65" t="s">
        <v>104</v>
      </c>
      <c r="J31" s="65" t="s">
        <v>80</v>
      </c>
      <c r="K31" s="65" t="s">
        <v>81</v>
      </c>
      <c r="L31" s="65" t="s">
        <v>82</v>
      </c>
      <c r="M31" s="65" t="s">
        <v>111</v>
      </c>
      <c r="N31" s="65" t="s">
        <v>83</v>
      </c>
      <c r="O31" s="103"/>
    </row>
    <row r="32" spans="1:15" s="18" customFormat="1" ht="10.5" customHeight="1">
      <c r="A32" s="104">
        <f>A28+1</f>
        <v>16</v>
      </c>
      <c r="B32" s="106" t="s">
        <v>10</v>
      </c>
      <c r="C32" s="99">
        <v>10</v>
      </c>
      <c r="D32" s="99">
        <v>27</v>
      </c>
      <c r="E32" s="99">
        <v>17</v>
      </c>
      <c r="F32" s="99">
        <v>10</v>
      </c>
      <c r="G32" s="99"/>
      <c r="H32" s="99"/>
      <c r="I32" s="99"/>
      <c r="J32" s="99">
        <v>19</v>
      </c>
      <c r="K32" s="99">
        <v>0</v>
      </c>
      <c r="L32" s="99">
        <v>0</v>
      </c>
      <c r="M32" s="99">
        <v>8</v>
      </c>
      <c r="N32" s="99"/>
      <c r="O32" s="54" t="s">
        <v>238</v>
      </c>
    </row>
    <row r="33" spans="1:15" s="18" customFormat="1" ht="10.5" customHeight="1">
      <c r="A33" s="105"/>
      <c r="B33" s="107"/>
      <c r="C33" s="100"/>
      <c r="D33" s="100"/>
      <c r="E33" s="100"/>
      <c r="F33" s="100"/>
      <c r="G33" s="100"/>
      <c r="H33" s="100"/>
      <c r="I33" s="100"/>
      <c r="J33" s="100"/>
      <c r="K33" s="100"/>
      <c r="L33" s="100"/>
      <c r="M33" s="100"/>
      <c r="N33" s="100"/>
      <c r="O33" s="56" t="s">
        <v>239</v>
      </c>
    </row>
    <row r="34" spans="1:15" s="18" customFormat="1" ht="15" customHeight="1">
      <c r="A34" s="7">
        <f>A32+1</f>
        <v>17</v>
      </c>
      <c r="B34" s="49" t="s">
        <v>13</v>
      </c>
      <c r="C34" s="14">
        <v>0</v>
      </c>
      <c r="D34" s="14">
        <v>27</v>
      </c>
      <c r="E34" s="14">
        <v>27</v>
      </c>
      <c r="F34" s="14"/>
      <c r="G34" s="14"/>
      <c r="H34" s="14"/>
      <c r="I34" s="14"/>
      <c r="J34" s="14" t="s">
        <v>14</v>
      </c>
      <c r="K34" s="14"/>
      <c r="L34" s="14"/>
      <c r="M34" s="14" t="s">
        <v>15</v>
      </c>
      <c r="N34" s="14"/>
      <c r="O34" s="57" t="s">
        <v>240</v>
      </c>
    </row>
    <row r="35" spans="1:15" s="18" customFormat="1" ht="15" customHeight="1">
      <c r="A35" s="7">
        <f t="shared" si="0"/>
        <v>18</v>
      </c>
      <c r="B35" s="49" t="s">
        <v>11</v>
      </c>
      <c r="C35" s="14">
        <v>13</v>
      </c>
      <c r="D35" s="14">
        <v>71</v>
      </c>
      <c r="E35" s="14">
        <v>32</v>
      </c>
      <c r="F35" s="14">
        <v>39</v>
      </c>
      <c r="G35" s="14"/>
      <c r="H35" s="14"/>
      <c r="I35" s="14"/>
      <c r="J35" s="14">
        <v>35</v>
      </c>
      <c r="K35" s="14">
        <v>0</v>
      </c>
      <c r="L35" s="14">
        <v>0</v>
      </c>
      <c r="M35" s="14">
        <v>36</v>
      </c>
      <c r="N35" s="14">
        <v>2</v>
      </c>
      <c r="O35" s="54" t="s">
        <v>241</v>
      </c>
    </row>
    <row r="36" spans="1:15" s="18" customFormat="1" ht="13.5" customHeight="1">
      <c r="A36" s="104">
        <f t="shared" si="0"/>
        <v>19</v>
      </c>
      <c r="B36" s="128" t="s">
        <v>17</v>
      </c>
      <c r="C36" s="99">
        <v>1</v>
      </c>
      <c r="D36" s="99">
        <v>54</v>
      </c>
      <c r="E36" s="99">
        <v>35</v>
      </c>
      <c r="F36" s="99">
        <v>19</v>
      </c>
      <c r="G36" s="99"/>
      <c r="H36" s="99"/>
      <c r="I36" s="99"/>
      <c r="J36" s="99">
        <v>24</v>
      </c>
      <c r="K36" s="99">
        <v>0</v>
      </c>
      <c r="L36" s="99">
        <v>0</v>
      </c>
      <c r="M36" s="99">
        <v>29</v>
      </c>
      <c r="N36" s="108">
        <v>1</v>
      </c>
      <c r="O36" s="60" t="s">
        <v>249</v>
      </c>
    </row>
    <row r="37" spans="1:15" s="18" customFormat="1" ht="21" customHeight="1">
      <c r="A37" s="105"/>
      <c r="B37" s="129"/>
      <c r="C37" s="100"/>
      <c r="D37" s="100"/>
      <c r="E37" s="100"/>
      <c r="F37" s="100"/>
      <c r="G37" s="100"/>
      <c r="H37" s="100"/>
      <c r="I37" s="100"/>
      <c r="J37" s="100"/>
      <c r="K37" s="100"/>
      <c r="L37" s="100"/>
      <c r="M37" s="100"/>
      <c r="N37" s="109"/>
      <c r="O37" s="63" t="s">
        <v>250</v>
      </c>
    </row>
    <row r="38" spans="1:15" s="18" customFormat="1" ht="24" customHeight="1">
      <c r="A38" s="7">
        <f>A36+1</f>
        <v>20</v>
      </c>
      <c r="B38" s="49" t="s">
        <v>18</v>
      </c>
      <c r="C38" s="14">
        <v>1</v>
      </c>
      <c r="D38" s="14">
        <v>38</v>
      </c>
      <c r="E38" s="14">
        <v>38</v>
      </c>
      <c r="F38" s="14"/>
      <c r="G38" s="14"/>
      <c r="H38" s="14"/>
      <c r="I38" s="14"/>
      <c r="J38" s="14" t="s">
        <v>19</v>
      </c>
      <c r="K38" s="14"/>
      <c r="L38" s="14"/>
      <c r="M38" s="14">
        <v>30</v>
      </c>
      <c r="N38" s="14"/>
      <c r="O38" s="55" t="s">
        <v>251</v>
      </c>
    </row>
    <row r="39" spans="1:15" s="18" customFormat="1" ht="21.75" customHeight="1">
      <c r="A39" s="7">
        <f t="shared" si="0"/>
        <v>21</v>
      </c>
      <c r="B39" s="49" t="s">
        <v>20</v>
      </c>
      <c r="C39" s="14">
        <v>0</v>
      </c>
      <c r="D39" s="14">
        <v>14</v>
      </c>
      <c r="E39" s="14">
        <v>14</v>
      </c>
      <c r="F39" s="14">
        <v>0</v>
      </c>
      <c r="G39" s="14"/>
      <c r="H39" s="14"/>
      <c r="I39" s="14"/>
      <c r="J39" s="14">
        <v>7</v>
      </c>
      <c r="K39" s="14">
        <v>0</v>
      </c>
      <c r="L39" s="14">
        <v>0</v>
      </c>
      <c r="M39" s="14">
        <v>7</v>
      </c>
      <c r="N39" s="14">
        <v>0</v>
      </c>
      <c r="O39" s="60" t="s">
        <v>248</v>
      </c>
    </row>
    <row r="40" spans="1:15" s="18" customFormat="1" ht="24" customHeight="1">
      <c r="A40" s="7">
        <f t="shared" si="0"/>
        <v>22</v>
      </c>
      <c r="B40" s="49" t="s">
        <v>21</v>
      </c>
      <c r="C40" s="14">
        <v>0</v>
      </c>
      <c r="D40" s="14">
        <v>21</v>
      </c>
      <c r="E40" s="14">
        <v>15</v>
      </c>
      <c r="F40" s="14">
        <v>6</v>
      </c>
      <c r="G40" s="14">
        <v>20</v>
      </c>
      <c r="H40" s="14">
        <v>1</v>
      </c>
      <c r="I40" s="14"/>
      <c r="J40" s="14">
        <v>11</v>
      </c>
      <c r="K40" s="14">
        <v>0</v>
      </c>
      <c r="L40" s="14">
        <v>0</v>
      </c>
      <c r="M40" s="14">
        <v>10</v>
      </c>
      <c r="N40" s="14"/>
      <c r="O40" s="60" t="s">
        <v>252</v>
      </c>
    </row>
    <row r="41" spans="1:15" s="18" customFormat="1" ht="17.25" customHeight="1">
      <c r="A41" s="7">
        <f t="shared" si="0"/>
        <v>23</v>
      </c>
      <c r="B41" s="49" t="s">
        <v>22</v>
      </c>
      <c r="C41" s="14">
        <v>0</v>
      </c>
      <c r="D41" s="14">
        <v>26</v>
      </c>
      <c r="E41" s="14">
        <v>26</v>
      </c>
      <c r="F41" s="14"/>
      <c r="G41" s="14"/>
      <c r="H41" s="14"/>
      <c r="I41" s="14"/>
      <c r="J41" s="14"/>
      <c r="K41" s="14"/>
      <c r="L41" s="14"/>
      <c r="M41" s="14"/>
      <c r="N41" s="14"/>
      <c r="O41" s="60" t="s">
        <v>105</v>
      </c>
    </row>
    <row r="42" spans="1:15" s="18" customFormat="1" ht="21" customHeight="1">
      <c r="A42" s="7">
        <f t="shared" si="0"/>
        <v>24</v>
      </c>
      <c r="B42" s="49" t="s">
        <v>23</v>
      </c>
      <c r="C42" s="14">
        <v>0</v>
      </c>
      <c r="D42" s="14">
        <v>19</v>
      </c>
      <c r="E42" s="14">
        <v>19</v>
      </c>
      <c r="F42" s="14">
        <v>0</v>
      </c>
      <c r="G42" s="14"/>
      <c r="H42" s="14"/>
      <c r="I42" s="14"/>
      <c r="J42" s="14" t="s">
        <v>24</v>
      </c>
      <c r="K42" s="14"/>
      <c r="L42" s="14"/>
      <c r="M42" s="14" t="s">
        <v>25</v>
      </c>
      <c r="N42" s="14"/>
      <c r="O42" s="60" t="s">
        <v>242</v>
      </c>
    </row>
    <row r="43" spans="1:15" s="18" customFormat="1" ht="13.5" customHeight="1">
      <c r="A43" s="7">
        <f t="shared" si="0"/>
        <v>25</v>
      </c>
      <c r="B43" s="49" t="s">
        <v>26</v>
      </c>
      <c r="C43" s="14">
        <v>0</v>
      </c>
      <c r="D43" s="14">
        <v>24</v>
      </c>
      <c r="E43" s="14">
        <v>21</v>
      </c>
      <c r="F43" s="14">
        <v>3</v>
      </c>
      <c r="G43" s="14">
        <v>15</v>
      </c>
      <c r="H43" s="14">
        <v>3</v>
      </c>
      <c r="I43" s="14">
        <v>0</v>
      </c>
      <c r="J43" s="14">
        <v>11</v>
      </c>
      <c r="K43" s="14">
        <v>0</v>
      </c>
      <c r="L43" s="14">
        <v>0</v>
      </c>
      <c r="M43" s="14">
        <v>13</v>
      </c>
      <c r="N43" s="14"/>
      <c r="O43" s="54" t="s">
        <v>243</v>
      </c>
    </row>
    <row r="44" spans="1:15" s="18" customFormat="1" ht="13.5" customHeight="1">
      <c r="A44" s="7">
        <f t="shared" si="0"/>
        <v>26</v>
      </c>
      <c r="B44" s="49" t="s">
        <v>27</v>
      </c>
      <c r="C44" s="14">
        <v>2</v>
      </c>
      <c r="D44" s="14">
        <v>32</v>
      </c>
      <c r="E44" s="14">
        <v>28</v>
      </c>
      <c r="F44" s="14">
        <v>4</v>
      </c>
      <c r="G44" s="14"/>
      <c r="H44" s="14"/>
      <c r="I44" s="14"/>
      <c r="J44" s="14">
        <v>7</v>
      </c>
      <c r="K44" s="14">
        <v>0</v>
      </c>
      <c r="L44" s="14">
        <v>0</v>
      </c>
      <c r="M44" s="14">
        <v>25</v>
      </c>
      <c r="N44" s="14">
        <v>0</v>
      </c>
      <c r="O44" s="54" t="s">
        <v>244</v>
      </c>
    </row>
    <row r="45" spans="1:15" s="18" customFormat="1" ht="22.5" customHeight="1">
      <c r="A45" s="7">
        <f t="shared" si="0"/>
        <v>27</v>
      </c>
      <c r="B45" s="49" t="s">
        <v>29</v>
      </c>
      <c r="C45" s="14">
        <v>0</v>
      </c>
      <c r="D45" s="14">
        <v>14</v>
      </c>
      <c r="E45" s="14">
        <v>10</v>
      </c>
      <c r="F45" s="14">
        <v>4</v>
      </c>
      <c r="G45" s="14"/>
      <c r="H45" s="14"/>
      <c r="I45" s="14"/>
      <c r="J45" s="14" t="s">
        <v>30</v>
      </c>
      <c r="K45" s="14"/>
      <c r="L45" s="14"/>
      <c r="M45" s="14">
        <v>8</v>
      </c>
      <c r="N45" s="14"/>
      <c r="O45" s="60" t="s">
        <v>245</v>
      </c>
    </row>
    <row r="46" spans="1:15" s="18" customFormat="1" ht="15" customHeight="1">
      <c r="A46" s="7">
        <f t="shared" si="0"/>
        <v>28</v>
      </c>
      <c r="B46" s="49" t="s">
        <v>31</v>
      </c>
      <c r="C46" s="14">
        <v>0</v>
      </c>
      <c r="D46" s="14">
        <v>20</v>
      </c>
      <c r="E46" s="14">
        <v>20</v>
      </c>
      <c r="F46" s="14"/>
      <c r="G46" s="14">
        <v>9</v>
      </c>
      <c r="H46" s="14">
        <v>8</v>
      </c>
      <c r="I46" s="14">
        <v>3</v>
      </c>
      <c r="J46" s="14">
        <v>7</v>
      </c>
      <c r="K46" s="14">
        <v>1</v>
      </c>
      <c r="L46" s="14">
        <v>0</v>
      </c>
      <c r="M46" s="14">
        <v>12</v>
      </c>
      <c r="N46" s="14">
        <v>0</v>
      </c>
      <c r="O46" s="54" t="s">
        <v>246</v>
      </c>
    </row>
    <row r="47" spans="1:15" s="18" customFormat="1" ht="21.75" customHeight="1">
      <c r="A47" s="7">
        <f t="shared" si="0"/>
        <v>29</v>
      </c>
      <c r="B47" s="49" t="s">
        <v>33</v>
      </c>
      <c r="C47" s="14">
        <v>7</v>
      </c>
      <c r="D47" s="14">
        <v>47</v>
      </c>
      <c r="E47" s="14">
        <v>23</v>
      </c>
      <c r="F47" s="14">
        <v>24</v>
      </c>
      <c r="G47" s="14"/>
      <c r="H47" s="14"/>
      <c r="I47" s="14"/>
      <c r="J47" s="14">
        <v>23</v>
      </c>
      <c r="K47" s="14"/>
      <c r="L47" s="14"/>
      <c r="M47" s="14">
        <v>14</v>
      </c>
      <c r="N47" s="14"/>
      <c r="O47" s="60" t="s">
        <v>247</v>
      </c>
    </row>
    <row r="48" spans="1:15" s="18" customFormat="1" ht="14.25" customHeight="1">
      <c r="A48" s="7">
        <f t="shared" si="0"/>
        <v>30</v>
      </c>
      <c r="B48" s="49" t="s">
        <v>34</v>
      </c>
      <c r="C48" s="14">
        <v>1</v>
      </c>
      <c r="D48" s="14">
        <v>20</v>
      </c>
      <c r="E48" s="14">
        <v>18</v>
      </c>
      <c r="F48" s="14">
        <v>2</v>
      </c>
      <c r="G48" s="14">
        <v>11</v>
      </c>
      <c r="H48" s="14">
        <v>4</v>
      </c>
      <c r="I48" s="14">
        <v>5</v>
      </c>
      <c r="J48" s="14">
        <v>5</v>
      </c>
      <c r="K48" s="14">
        <v>0</v>
      </c>
      <c r="L48" s="14">
        <v>0</v>
      </c>
      <c r="M48" s="14">
        <v>14</v>
      </c>
      <c r="N48" s="14">
        <v>1</v>
      </c>
      <c r="O48" s="60" t="s">
        <v>285</v>
      </c>
    </row>
    <row r="49" spans="1:15" s="18" customFormat="1" ht="14.25" customHeight="1">
      <c r="A49" s="7">
        <f t="shared" si="0"/>
        <v>31</v>
      </c>
      <c r="B49" s="49" t="s">
        <v>35</v>
      </c>
      <c r="C49" s="14">
        <v>0</v>
      </c>
      <c r="D49" s="14">
        <v>24</v>
      </c>
      <c r="E49" s="14">
        <v>24</v>
      </c>
      <c r="F49" s="14"/>
      <c r="G49" s="14">
        <v>8</v>
      </c>
      <c r="H49" s="14">
        <v>14</v>
      </c>
      <c r="I49" s="14">
        <v>2</v>
      </c>
      <c r="J49" s="14">
        <v>7</v>
      </c>
      <c r="K49" s="14"/>
      <c r="L49" s="14"/>
      <c r="M49" s="14">
        <v>17</v>
      </c>
      <c r="N49" s="14"/>
      <c r="O49" s="54" t="s">
        <v>286</v>
      </c>
    </row>
    <row r="50" spans="1:15" s="18" customFormat="1" ht="22.5" customHeight="1">
      <c r="A50" s="7">
        <f t="shared" si="0"/>
        <v>32</v>
      </c>
      <c r="B50" s="49" t="s">
        <v>36</v>
      </c>
      <c r="C50" s="14">
        <v>0</v>
      </c>
      <c r="D50" s="14">
        <v>13</v>
      </c>
      <c r="E50" s="14">
        <v>9</v>
      </c>
      <c r="F50" s="14">
        <v>4</v>
      </c>
      <c r="G50" s="14"/>
      <c r="H50" s="14"/>
      <c r="I50" s="14"/>
      <c r="J50" s="14">
        <v>12</v>
      </c>
      <c r="K50" s="14"/>
      <c r="L50" s="14">
        <v>0</v>
      </c>
      <c r="M50" s="14">
        <v>1</v>
      </c>
      <c r="N50" s="14">
        <v>0</v>
      </c>
      <c r="O50" s="60" t="s">
        <v>253</v>
      </c>
    </row>
    <row r="51" spans="1:15" s="18" customFormat="1" ht="14.25" customHeight="1">
      <c r="A51" s="7">
        <f t="shared" si="0"/>
        <v>33</v>
      </c>
      <c r="B51" s="49" t="s">
        <v>37</v>
      </c>
      <c r="C51" s="14">
        <v>3</v>
      </c>
      <c r="D51" s="14">
        <v>22</v>
      </c>
      <c r="E51" s="14">
        <v>9</v>
      </c>
      <c r="F51" s="14">
        <v>13</v>
      </c>
      <c r="G51" s="14"/>
      <c r="H51" s="14"/>
      <c r="I51" s="14"/>
      <c r="J51" s="14">
        <v>12</v>
      </c>
      <c r="K51" s="14"/>
      <c r="L51" s="14"/>
      <c r="M51" s="14">
        <v>10</v>
      </c>
      <c r="N51" s="14"/>
      <c r="O51" s="54" t="s">
        <v>254</v>
      </c>
    </row>
    <row r="52" spans="1:15" s="18" customFormat="1" ht="14.25" customHeight="1">
      <c r="A52" s="7">
        <f t="shared" si="0"/>
        <v>34</v>
      </c>
      <c r="B52" s="49" t="s">
        <v>38</v>
      </c>
      <c r="C52" s="14">
        <v>5</v>
      </c>
      <c r="D52" s="14">
        <v>25</v>
      </c>
      <c r="E52" s="14">
        <v>5</v>
      </c>
      <c r="F52" s="14">
        <v>20</v>
      </c>
      <c r="G52" s="14"/>
      <c r="H52" s="14"/>
      <c r="I52" s="14"/>
      <c r="J52" s="14" t="s">
        <v>39</v>
      </c>
      <c r="K52" s="14"/>
      <c r="L52" s="14"/>
      <c r="M52" s="14" t="s">
        <v>40</v>
      </c>
      <c r="N52" s="14"/>
      <c r="O52" s="54" t="s">
        <v>255</v>
      </c>
    </row>
    <row r="53" spans="1:15" s="18" customFormat="1" ht="14.25" customHeight="1">
      <c r="A53" s="7">
        <f t="shared" si="0"/>
        <v>35</v>
      </c>
      <c r="B53" s="49" t="s">
        <v>41</v>
      </c>
      <c r="C53" s="14">
        <v>1</v>
      </c>
      <c r="D53" s="14">
        <v>44</v>
      </c>
      <c r="E53" s="14">
        <v>40</v>
      </c>
      <c r="F53" s="14">
        <v>4</v>
      </c>
      <c r="G53" s="14"/>
      <c r="H53" s="14"/>
      <c r="I53" s="14"/>
      <c r="J53" s="14">
        <v>4</v>
      </c>
      <c r="K53" s="14"/>
      <c r="L53" s="14"/>
      <c r="M53" s="14">
        <v>32</v>
      </c>
      <c r="N53" s="14">
        <v>8</v>
      </c>
      <c r="O53" s="60" t="s">
        <v>256</v>
      </c>
    </row>
    <row r="54" spans="1:15" s="18" customFormat="1" ht="24" customHeight="1">
      <c r="A54" s="7">
        <f t="shared" si="0"/>
        <v>36</v>
      </c>
      <c r="B54" s="51" t="s">
        <v>44</v>
      </c>
      <c r="C54" s="15">
        <v>1</v>
      </c>
      <c r="D54" s="15">
        <v>23</v>
      </c>
      <c r="E54" s="15">
        <v>21</v>
      </c>
      <c r="F54" s="15">
        <v>2</v>
      </c>
      <c r="G54" s="15">
        <v>15</v>
      </c>
      <c r="H54" s="15">
        <v>7</v>
      </c>
      <c r="I54" s="15">
        <v>1</v>
      </c>
      <c r="J54" s="15">
        <v>14</v>
      </c>
      <c r="K54" s="15">
        <v>0</v>
      </c>
      <c r="L54" s="15">
        <v>0</v>
      </c>
      <c r="M54" s="15">
        <v>8</v>
      </c>
      <c r="N54" s="15"/>
      <c r="O54" s="64" t="s">
        <v>257</v>
      </c>
    </row>
    <row r="55" spans="1:15" s="18" customFormat="1" ht="23.25" customHeight="1">
      <c r="A55" s="7">
        <f t="shared" si="0"/>
        <v>37</v>
      </c>
      <c r="B55" s="51" t="s">
        <v>43</v>
      </c>
      <c r="C55" s="7">
        <v>17</v>
      </c>
      <c r="D55" s="15">
        <v>24</v>
      </c>
      <c r="E55" s="15">
        <v>24</v>
      </c>
      <c r="F55" s="15"/>
      <c r="G55" s="15"/>
      <c r="H55" s="15"/>
      <c r="I55" s="15"/>
      <c r="J55" s="15">
        <v>9</v>
      </c>
      <c r="K55" s="15">
        <v>0</v>
      </c>
      <c r="L55" s="15">
        <v>0</v>
      </c>
      <c r="M55" s="15">
        <v>15</v>
      </c>
      <c r="N55" s="15"/>
      <c r="O55" s="61" t="s">
        <v>287</v>
      </c>
    </row>
    <row r="56" spans="1:15" s="18" customFormat="1" ht="15" customHeight="1">
      <c r="A56" s="7">
        <f t="shared" si="0"/>
        <v>38</v>
      </c>
      <c r="B56" s="51" t="s">
        <v>42</v>
      </c>
      <c r="C56" s="15">
        <v>0</v>
      </c>
      <c r="D56" s="15">
        <v>61</v>
      </c>
      <c r="E56" s="15">
        <v>61</v>
      </c>
      <c r="F56" s="15"/>
      <c r="G56" s="15"/>
      <c r="H56" s="15"/>
      <c r="I56" s="15"/>
      <c r="J56" s="15">
        <v>19</v>
      </c>
      <c r="K56" s="15"/>
      <c r="L56" s="15">
        <v>0</v>
      </c>
      <c r="M56" s="15">
        <v>42</v>
      </c>
      <c r="N56" s="15"/>
      <c r="O56" s="64" t="s">
        <v>259</v>
      </c>
    </row>
    <row r="57" spans="1:15" s="18" customFormat="1" ht="23.25" customHeight="1">
      <c r="A57" s="7">
        <f t="shared" si="0"/>
        <v>39</v>
      </c>
      <c r="B57" s="51" t="s">
        <v>45</v>
      </c>
      <c r="C57" s="7">
        <v>11</v>
      </c>
      <c r="D57" s="15">
        <v>28</v>
      </c>
      <c r="E57" s="15">
        <v>13</v>
      </c>
      <c r="F57" s="15">
        <v>15</v>
      </c>
      <c r="G57" s="15"/>
      <c r="H57" s="15"/>
      <c r="I57" s="15"/>
      <c r="J57" s="15">
        <v>22</v>
      </c>
      <c r="K57" s="15"/>
      <c r="L57" s="15"/>
      <c r="M57" s="15">
        <v>6</v>
      </c>
      <c r="N57" s="15"/>
      <c r="O57" s="60" t="s">
        <v>258</v>
      </c>
    </row>
    <row r="58" spans="1:15" s="18" customFormat="1" ht="13.5" customHeight="1">
      <c r="A58" s="86">
        <f t="shared" si="0"/>
        <v>40</v>
      </c>
      <c r="B58" s="139" t="s">
        <v>46</v>
      </c>
      <c r="C58" s="140">
        <v>0</v>
      </c>
      <c r="D58" s="140">
        <v>14</v>
      </c>
      <c r="E58" s="140">
        <v>12</v>
      </c>
      <c r="F58" s="140">
        <v>2</v>
      </c>
      <c r="G58" s="140"/>
      <c r="H58" s="140"/>
      <c r="I58" s="140"/>
      <c r="J58" s="140">
        <v>10</v>
      </c>
      <c r="K58" s="140"/>
      <c r="L58" s="140"/>
      <c r="M58" s="140">
        <v>4</v>
      </c>
      <c r="N58" s="141"/>
      <c r="O58" s="60" t="s">
        <v>260</v>
      </c>
    </row>
    <row r="59" spans="1:15" s="18" customFormat="1" ht="21.75" customHeight="1">
      <c r="A59" s="86"/>
      <c r="B59" s="139"/>
      <c r="C59" s="140"/>
      <c r="D59" s="140"/>
      <c r="E59" s="140"/>
      <c r="F59" s="140"/>
      <c r="G59" s="140"/>
      <c r="H59" s="140"/>
      <c r="I59" s="140"/>
      <c r="J59" s="140"/>
      <c r="K59" s="140"/>
      <c r="L59" s="140"/>
      <c r="M59" s="140"/>
      <c r="N59" s="141"/>
      <c r="O59" s="63" t="s">
        <v>261</v>
      </c>
    </row>
    <row r="60" spans="1:15" s="67" customFormat="1" ht="15.75" customHeight="1">
      <c r="A60" s="110" t="s">
        <v>112</v>
      </c>
      <c r="B60" s="113" t="s">
        <v>74</v>
      </c>
      <c r="C60" s="113" t="s">
        <v>114</v>
      </c>
      <c r="D60" s="113" t="s">
        <v>117</v>
      </c>
      <c r="E60" s="116" t="s">
        <v>76</v>
      </c>
      <c r="F60" s="117"/>
      <c r="G60" s="120" t="s">
        <v>118</v>
      </c>
      <c r="H60" s="121"/>
      <c r="I60" s="122"/>
      <c r="J60" s="116" t="s">
        <v>77</v>
      </c>
      <c r="K60" s="126"/>
      <c r="L60" s="126"/>
      <c r="M60" s="126"/>
      <c r="N60" s="117"/>
      <c r="O60" s="101" t="s">
        <v>113</v>
      </c>
    </row>
    <row r="61" spans="1:15" s="67" customFormat="1" ht="9" customHeight="1">
      <c r="A61" s="111"/>
      <c r="B61" s="114"/>
      <c r="C61" s="114"/>
      <c r="D61" s="114"/>
      <c r="E61" s="118"/>
      <c r="F61" s="119"/>
      <c r="G61" s="123"/>
      <c r="H61" s="124"/>
      <c r="I61" s="125"/>
      <c r="J61" s="118"/>
      <c r="K61" s="127"/>
      <c r="L61" s="127"/>
      <c r="M61" s="127"/>
      <c r="N61" s="119"/>
      <c r="O61" s="102"/>
    </row>
    <row r="62" spans="1:15" s="67" customFormat="1" ht="35.25" customHeight="1">
      <c r="A62" s="112"/>
      <c r="B62" s="115"/>
      <c r="C62" s="115"/>
      <c r="D62" s="115"/>
      <c r="E62" s="65" t="s">
        <v>78</v>
      </c>
      <c r="F62" s="65" t="s">
        <v>79</v>
      </c>
      <c r="G62" s="65" t="s">
        <v>115</v>
      </c>
      <c r="H62" s="66" t="s">
        <v>116</v>
      </c>
      <c r="I62" s="65" t="s">
        <v>104</v>
      </c>
      <c r="J62" s="65" t="s">
        <v>80</v>
      </c>
      <c r="K62" s="65" t="s">
        <v>81</v>
      </c>
      <c r="L62" s="65" t="s">
        <v>82</v>
      </c>
      <c r="M62" s="65" t="s">
        <v>111</v>
      </c>
      <c r="N62" s="65" t="s">
        <v>83</v>
      </c>
      <c r="O62" s="103"/>
    </row>
    <row r="63" spans="1:15" s="18" customFormat="1" ht="24.75" customHeight="1">
      <c r="A63" s="7">
        <f>A58+1</f>
        <v>41</v>
      </c>
      <c r="B63" s="49" t="s">
        <v>47</v>
      </c>
      <c r="C63" s="14">
        <v>2</v>
      </c>
      <c r="D63" s="14">
        <v>32</v>
      </c>
      <c r="E63" s="14">
        <v>32</v>
      </c>
      <c r="F63" s="14"/>
      <c r="G63" s="14"/>
      <c r="H63" s="14"/>
      <c r="I63" s="14"/>
      <c r="J63" s="14"/>
      <c r="K63" s="14"/>
      <c r="L63" s="14"/>
      <c r="M63" s="14"/>
      <c r="N63" s="14"/>
      <c r="O63" s="60" t="s">
        <v>262</v>
      </c>
    </row>
    <row r="64" spans="1:15" s="18" customFormat="1" ht="15.75" customHeight="1">
      <c r="A64" s="7">
        <f t="shared" si="0"/>
        <v>42</v>
      </c>
      <c r="B64" s="49" t="s">
        <v>48</v>
      </c>
      <c r="C64" s="14">
        <v>0</v>
      </c>
      <c r="D64" s="14">
        <v>17</v>
      </c>
      <c r="E64" s="14">
        <v>11</v>
      </c>
      <c r="F64" s="14">
        <v>6</v>
      </c>
      <c r="G64" s="14"/>
      <c r="H64" s="14"/>
      <c r="I64" s="14"/>
      <c r="J64" s="14"/>
      <c r="K64" s="14"/>
      <c r="L64" s="14"/>
      <c r="M64" s="14"/>
      <c r="N64" s="14"/>
      <c r="O64" s="60" t="s">
        <v>263</v>
      </c>
    </row>
    <row r="65" spans="1:15" s="18" customFormat="1" ht="15.75" customHeight="1">
      <c r="A65" s="7">
        <f t="shared" si="0"/>
        <v>43</v>
      </c>
      <c r="B65" s="49" t="s">
        <v>49</v>
      </c>
      <c r="C65" s="14">
        <v>0</v>
      </c>
      <c r="D65" s="14">
        <v>27</v>
      </c>
      <c r="E65" s="14">
        <v>27</v>
      </c>
      <c r="F65" s="14">
        <v>0</v>
      </c>
      <c r="G65" s="14">
        <v>20</v>
      </c>
      <c r="H65" s="14">
        <v>3</v>
      </c>
      <c r="I65" s="14">
        <v>4</v>
      </c>
      <c r="J65" s="14">
        <v>11</v>
      </c>
      <c r="K65" s="14"/>
      <c r="L65" s="14"/>
      <c r="M65" s="14">
        <v>14</v>
      </c>
      <c r="N65" s="14" t="s">
        <v>50</v>
      </c>
      <c r="O65" s="60" t="s">
        <v>264</v>
      </c>
    </row>
    <row r="66" spans="1:15" s="18" customFormat="1" ht="24" customHeight="1">
      <c r="A66" s="7">
        <f t="shared" si="0"/>
        <v>44</v>
      </c>
      <c r="B66" s="49" t="s">
        <v>51</v>
      </c>
      <c r="C66" s="14">
        <v>0</v>
      </c>
      <c r="D66" s="14">
        <v>47</v>
      </c>
      <c r="E66" s="14">
        <v>47</v>
      </c>
      <c r="F66" s="14">
        <v>0</v>
      </c>
      <c r="G66" s="14"/>
      <c r="H66" s="14"/>
      <c r="I66" s="14"/>
      <c r="J66" s="14" t="s">
        <v>8</v>
      </c>
      <c r="K66" s="14"/>
      <c r="L66" s="14"/>
      <c r="M66" s="14" t="s">
        <v>52</v>
      </c>
      <c r="N66" s="14"/>
      <c r="O66" s="60" t="s">
        <v>265</v>
      </c>
    </row>
    <row r="67" spans="1:15" s="18" customFormat="1" ht="18" customHeight="1">
      <c r="A67" s="7">
        <f t="shared" si="0"/>
        <v>45</v>
      </c>
      <c r="B67" s="49" t="s">
        <v>53</v>
      </c>
      <c r="C67" s="14">
        <v>0</v>
      </c>
      <c r="D67" s="14">
        <v>14</v>
      </c>
      <c r="E67" s="14">
        <v>14</v>
      </c>
      <c r="F67" s="14">
        <v>0</v>
      </c>
      <c r="G67" s="14"/>
      <c r="H67" s="14"/>
      <c r="I67" s="14"/>
      <c r="J67" s="14">
        <v>8</v>
      </c>
      <c r="K67" s="14"/>
      <c r="L67" s="14"/>
      <c r="M67" s="14">
        <v>6</v>
      </c>
      <c r="N67" s="14"/>
      <c r="O67" s="60" t="s">
        <v>266</v>
      </c>
    </row>
    <row r="68" spans="1:15" s="18" customFormat="1" ht="21" customHeight="1">
      <c r="A68" s="7">
        <f t="shared" si="0"/>
        <v>46</v>
      </c>
      <c r="B68" s="49" t="s">
        <v>54</v>
      </c>
      <c r="C68" s="14">
        <v>0</v>
      </c>
      <c r="D68" s="14">
        <v>67</v>
      </c>
      <c r="E68" s="14">
        <v>67</v>
      </c>
      <c r="F68" s="14"/>
      <c r="G68" s="14"/>
      <c r="H68" s="14"/>
      <c r="I68" s="14"/>
      <c r="J68" s="14">
        <v>34</v>
      </c>
      <c r="K68" s="14"/>
      <c r="L68" s="14"/>
      <c r="M68" s="14">
        <v>33</v>
      </c>
      <c r="N68" s="14"/>
      <c r="O68" s="60" t="s">
        <v>267</v>
      </c>
    </row>
    <row r="69" spans="1:15" s="18" customFormat="1" ht="24" customHeight="1">
      <c r="A69" s="7">
        <f t="shared" si="0"/>
        <v>47</v>
      </c>
      <c r="B69" s="49" t="s">
        <v>55</v>
      </c>
      <c r="C69" s="14">
        <v>0</v>
      </c>
      <c r="D69" s="14">
        <v>25</v>
      </c>
      <c r="E69" s="14">
        <v>23</v>
      </c>
      <c r="F69" s="14">
        <v>2</v>
      </c>
      <c r="G69" s="14"/>
      <c r="H69" s="14"/>
      <c r="I69" s="14"/>
      <c r="J69" s="14"/>
      <c r="K69" s="14"/>
      <c r="L69" s="14"/>
      <c r="M69" s="14"/>
      <c r="N69" s="14">
        <v>1</v>
      </c>
      <c r="O69" s="60" t="s">
        <v>268</v>
      </c>
    </row>
    <row r="70" spans="1:15" s="18" customFormat="1" ht="21" customHeight="1">
      <c r="A70" s="7">
        <f t="shared" si="0"/>
        <v>48</v>
      </c>
      <c r="B70" s="49" t="s">
        <v>56</v>
      </c>
      <c r="C70" s="14">
        <v>1</v>
      </c>
      <c r="D70" s="14">
        <v>17</v>
      </c>
      <c r="E70" s="14">
        <v>12</v>
      </c>
      <c r="F70" s="14">
        <v>5</v>
      </c>
      <c r="G70" s="14"/>
      <c r="H70" s="14"/>
      <c r="I70" s="14"/>
      <c r="J70" s="14">
        <v>6</v>
      </c>
      <c r="K70" s="14"/>
      <c r="L70" s="14"/>
      <c r="M70" s="14">
        <v>11</v>
      </c>
      <c r="N70" s="14"/>
      <c r="O70" s="60" t="s">
        <v>269</v>
      </c>
    </row>
    <row r="71" spans="1:15" s="18" customFormat="1" ht="18" customHeight="1">
      <c r="A71" s="7">
        <f t="shared" si="0"/>
        <v>49</v>
      </c>
      <c r="B71" s="49" t="s">
        <v>57</v>
      </c>
      <c r="C71" s="14">
        <v>0</v>
      </c>
      <c r="D71" s="14">
        <v>55</v>
      </c>
      <c r="E71" s="14">
        <v>55</v>
      </c>
      <c r="F71" s="14">
        <v>0</v>
      </c>
      <c r="G71" s="14">
        <v>40</v>
      </c>
      <c r="H71" s="14">
        <v>14</v>
      </c>
      <c r="I71" s="14">
        <v>1</v>
      </c>
      <c r="J71" s="14">
        <v>22</v>
      </c>
      <c r="K71" s="14">
        <v>2</v>
      </c>
      <c r="L71" s="14">
        <v>0</v>
      </c>
      <c r="M71" s="14">
        <v>31</v>
      </c>
      <c r="N71" s="14">
        <v>0</v>
      </c>
      <c r="O71" s="60" t="s">
        <v>270</v>
      </c>
    </row>
    <row r="72" spans="1:15" s="18" customFormat="1" ht="21.75" customHeight="1">
      <c r="A72" s="7">
        <f t="shared" si="0"/>
        <v>50</v>
      </c>
      <c r="B72" s="49" t="s">
        <v>58</v>
      </c>
      <c r="C72" s="14">
        <v>0</v>
      </c>
      <c r="D72" s="14">
        <v>15</v>
      </c>
      <c r="E72" s="14">
        <v>14</v>
      </c>
      <c r="F72" s="14">
        <v>1</v>
      </c>
      <c r="G72" s="14">
        <v>8</v>
      </c>
      <c r="H72" s="14">
        <v>4</v>
      </c>
      <c r="I72" s="14">
        <v>2</v>
      </c>
      <c r="J72" s="14">
        <v>7</v>
      </c>
      <c r="K72" s="14">
        <v>0</v>
      </c>
      <c r="L72" s="14">
        <v>0</v>
      </c>
      <c r="M72" s="14">
        <v>6</v>
      </c>
      <c r="N72" s="14"/>
      <c r="O72" s="60" t="s">
        <v>271</v>
      </c>
    </row>
    <row r="73" spans="1:15" s="18" customFormat="1" ht="34.5" customHeight="1">
      <c r="A73" s="7">
        <f t="shared" si="0"/>
        <v>51</v>
      </c>
      <c r="B73" s="49" t="s">
        <v>59</v>
      </c>
      <c r="C73" s="14">
        <v>6</v>
      </c>
      <c r="D73" s="14">
        <v>37</v>
      </c>
      <c r="E73" s="14">
        <v>11</v>
      </c>
      <c r="F73" s="14">
        <v>26</v>
      </c>
      <c r="G73" s="14"/>
      <c r="H73" s="14"/>
      <c r="I73" s="14"/>
      <c r="J73" s="14">
        <v>12</v>
      </c>
      <c r="K73" s="14">
        <v>1</v>
      </c>
      <c r="L73" s="14"/>
      <c r="M73" s="14">
        <v>24</v>
      </c>
      <c r="N73" s="14">
        <v>0</v>
      </c>
      <c r="O73" s="60" t="s">
        <v>272</v>
      </c>
    </row>
    <row r="74" spans="1:15" s="18" customFormat="1" ht="18" customHeight="1">
      <c r="A74" s="7">
        <f t="shared" si="0"/>
        <v>52</v>
      </c>
      <c r="B74" s="49" t="s">
        <v>60</v>
      </c>
      <c r="C74" s="14">
        <v>1</v>
      </c>
      <c r="D74" s="14">
        <v>20</v>
      </c>
      <c r="E74" s="14">
        <v>2</v>
      </c>
      <c r="F74" s="14">
        <v>18</v>
      </c>
      <c r="G74" s="14"/>
      <c r="H74" s="14"/>
      <c r="I74" s="14"/>
      <c r="J74" s="14">
        <v>9</v>
      </c>
      <c r="K74" s="14"/>
      <c r="L74" s="14"/>
      <c r="M74" s="14">
        <v>11</v>
      </c>
      <c r="N74" s="14"/>
      <c r="O74" s="60" t="s">
        <v>273</v>
      </c>
    </row>
    <row r="75" spans="1:15" s="18" customFormat="1" ht="24" customHeight="1">
      <c r="A75" s="7">
        <f t="shared" si="0"/>
        <v>53</v>
      </c>
      <c r="B75" s="49" t="s">
        <v>61</v>
      </c>
      <c r="C75" s="14">
        <v>0</v>
      </c>
      <c r="D75" s="14">
        <v>25</v>
      </c>
      <c r="E75" s="14">
        <v>25</v>
      </c>
      <c r="F75" s="14">
        <v>0</v>
      </c>
      <c r="G75" s="14"/>
      <c r="H75" s="14"/>
      <c r="I75" s="14"/>
      <c r="J75" s="14">
        <v>13</v>
      </c>
      <c r="K75" s="14"/>
      <c r="L75" s="14"/>
      <c r="M75" s="14">
        <v>1</v>
      </c>
      <c r="N75" s="14"/>
      <c r="O75" s="60" t="s">
        <v>274</v>
      </c>
    </row>
    <row r="76" spans="1:15" s="18" customFormat="1" ht="21.75" customHeight="1">
      <c r="A76" s="7">
        <f t="shared" si="0"/>
        <v>54</v>
      </c>
      <c r="B76" s="49" t="s">
        <v>64</v>
      </c>
      <c r="C76" s="14">
        <v>1</v>
      </c>
      <c r="D76" s="14">
        <v>6</v>
      </c>
      <c r="E76" s="14">
        <v>13</v>
      </c>
      <c r="F76" s="14">
        <v>3</v>
      </c>
      <c r="G76" s="14"/>
      <c r="H76" s="14"/>
      <c r="I76" s="14"/>
      <c r="J76" s="14">
        <v>9</v>
      </c>
      <c r="K76" s="14">
        <v>0</v>
      </c>
      <c r="L76" s="14">
        <v>0</v>
      </c>
      <c r="M76" s="14">
        <v>4</v>
      </c>
      <c r="N76" s="14">
        <v>3</v>
      </c>
      <c r="O76" s="60" t="s">
        <v>275</v>
      </c>
    </row>
    <row r="77" spans="1:15" s="18" customFormat="1" ht="17.25" customHeight="1">
      <c r="A77" s="7">
        <f t="shared" si="0"/>
        <v>55</v>
      </c>
      <c r="B77" s="49" t="s">
        <v>62</v>
      </c>
      <c r="C77" s="62">
        <v>10</v>
      </c>
      <c r="D77" s="14">
        <v>30</v>
      </c>
      <c r="E77" s="14">
        <v>16</v>
      </c>
      <c r="F77" s="14">
        <v>14</v>
      </c>
      <c r="G77" s="14">
        <v>4</v>
      </c>
      <c r="H77" s="14">
        <v>5</v>
      </c>
      <c r="I77" s="14">
        <v>0</v>
      </c>
      <c r="J77" s="14">
        <v>15</v>
      </c>
      <c r="K77" s="14"/>
      <c r="L77" s="14"/>
      <c r="M77" s="14">
        <v>15</v>
      </c>
      <c r="N77" s="14"/>
      <c r="O77" s="60" t="s">
        <v>276</v>
      </c>
    </row>
    <row r="78" spans="1:15" s="18" customFormat="1" ht="17.25" customHeight="1">
      <c r="A78" s="7">
        <f t="shared" si="0"/>
        <v>56</v>
      </c>
      <c r="B78" s="49" t="s">
        <v>63</v>
      </c>
      <c r="C78" s="14">
        <v>0</v>
      </c>
      <c r="D78" s="14">
        <v>14</v>
      </c>
      <c r="E78" s="14">
        <v>12</v>
      </c>
      <c r="F78" s="14">
        <v>2</v>
      </c>
      <c r="G78" s="14"/>
      <c r="H78" s="14"/>
      <c r="I78" s="14"/>
      <c r="J78" s="14">
        <v>14</v>
      </c>
      <c r="K78" s="14"/>
      <c r="L78" s="14"/>
      <c r="M78" s="14"/>
      <c r="N78" s="14"/>
      <c r="O78" s="60" t="s">
        <v>277</v>
      </c>
    </row>
    <row r="79" spans="1:15" s="18" customFormat="1" ht="17.25" customHeight="1">
      <c r="A79" s="7">
        <f t="shared" si="0"/>
        <v>57</v>
      </c>
      <c r="B79" s="49" t="s">
        <v>213</v>
      </c>
      <c r="C79" s="14">
        <v>0</v>
      </c>
      <c r="D79" s="14">
        <v>15</v>
      </c>
      <c r="E79" s="14">
        <v>14</v>
      </c>
      <c r="F79" s="14">
        <v>1</v>
      </c>
      <c r="G79" s="14"/>
      <c r="H79" s="14"/>
      <c r="I79" s="14"/>
      <c r="J79" s="14">
        <v>9</v>
      </c>
      <c r="K79" s="14"/>
      <c r="L79" s="14"/>
      <c r="M79" s="14">
        <v>5</v>
      </c>
      <c r="N79" s="14"/>
      <c r="O79" s="53" t="s">
        <v>278</v>
      </c>
    </row>
    <row r="80" spans="1:15" s="18" customFormat="1" ht="17.25" customHeight="1">
      <c r="A80" s="7">
        <f t="shared" si="0"/>
        <v>58</v>
      </c>
      <c r="B80" s="49" t="s">
        <v>65</v>
      </c>
      <c r="C80" s="14">
        <v>0</v>
      </c>
      <c r="D80" s="14">
        <v>45</v>
      </c>
      <c r="E80" s="14">
        <v>45</v>
      </c>
      <c r="F80" s="14"/>
      <c r="G80" s="14"/>
      <c r="H80" s="14"/>
      <c r="I80" s="14"/>
      <c r="J80" s="14">
        <v>20</v>
      </c>
      <c r="K80" s="14" t="s">
        <v>66</v>
      </c>
      <c r="L80" s="14"/>
      <c r="M80" s="14">
        <v>22</v>
      </c>
      <c r="N80" s="14"/>
      <c r="O80" s="60" t="s">
        <v>279</v>
      </c>
    </row>
    <row r="81" spans="1:15" s="18" customFormat="1" ht="17.25" customHeight="1">
      <c r="A81" s="7">
        <f t="shared" si="0"/>
        <v>59</v>
      </c>
      <c r="B81" s="49" t="s">
        <v>67</v>
      </c>
      <c r="C81" s="14">
        <v>0</v>
      </c>
      <c r="D81" s="14">
        <v>18</v>
      </c>
      <c r="E81" s="14">
        <v>18</v>
      </c>
      <c r="F81" s="14">
        <v>0</v>
      </c>
      <c r="G81" s="14"/>
      <c r="H81" s="14"/>
      <c r="I81" s="14"/>
      <c r="J81" s="14">
        <v>4</v>
      </c>
      <c r="K81" s="14">
        <v>0</v>
      </c>
      <c r="L81" s="14"/>
      <c r="M81" s="14">
        <v>11</v>
      </c>
      <c r="N81" s="14" t="s">
        <v>68</v>
      </c>
      <c r="O81" s="60" t="s">
        <v>280</v>
      </c>
    </row>
    <row r="82" spans="1:15" s="18" customFormat="1" ht="17.25" customHeight="1">
      <c r="A82" s="7">
        <f t="shared" si="0"/>
        <v>60</v>
      </c>
      <c r="B82" s="49" t="s">
        <v>69</v>
      </c>
      <c r="C82" s="14">
        <v>0</v>
      </c>
      <c r="D82" s="14">
        <v>24</v>
      </c>
      <c r="E82" s="14">
        <v>24</v>
      </c>
      <c r="F82" s="14"/>
      <c r="G82" s="14"/>
      <c r="H82" s="14"/>
      <c r="I82" s="14"/>
      <c r="J82" s="14">
        <v>10</v>
      </c>
      <c r="K82" s="14">
        <v>0</v>
      </c>
      <c r="L82" s="14"/>
      <c r="M82" s="14">
        <v>14</v>
      </c>
      <c r="N82" s="14"/>
      <c r="O82" s="60" t="s">
        <v>281</v>
      </c>
    </row>
    <row r="83" spans="1:15" s="18" customFormat="1" ht="23.25" customHeight="1">
      <c r="A83" s="7">
        <f t="shared" si="0"/>
        <v>61</v>
      </c>
      <c r="B83" s="49" t="s">
        <v>70</v>
      </c>
      <c r="C83" s="14">
        <v>1</v>
      </c>
      <c r="D83" s="14">
        <v>44</v>
      </c>
      <c r="E83" s="14">
        <v>38</v>
      </c>
      <c r="F83" s="14">
        <v>6</v>
      </c>
      <c r="G83" s="14"/>
      <c r="H83" s="14"/>
      <c r="I83" s="14"/>
      <c r="J83" s="14">
        <v>19</v>
      </c>
      <c r="K83" s="14">
        <v>0</v>
      </c>
      <c r="L83" s="14">
        <v>0</v>
      </c>
      <c r="M83" s="14">
        <v>25</v>
      </c>
      <c r="N83" s="14"/>
      <c r="O83" s="60" t="s">
        <v>282</v>
      </c>
    </row>
    <row r="84" spans="1:15" s="18" customFormat="1" ht="18" customHeight="1">
      <c r="A84" s="7">
        <f t="shared" si="0"/>
        <v>62</v>
      </c>
      <c r="B84" s="49" t="s">
        <v>71</v>
      </c>
      <c r="C84" s="62">
        <v>17</v>
      </c>
      <c r="D84" s="14">
        <v>27</v>
      </c>
      <c r="E84" s="14">
        <v>6</v>
      </c>
      <c r="F84" s="14">
        <v>21</v>
      </c>
      <c r="G84" s="14"/>
      <c r="H84" s="14"/>
      <c r="I84" s="14"/>
      <c r="J84" s="14">
        <v>16</v>
      </c>
      <c r="K84" s="14">
        <v>1</v>
      </c>
      <c r="L84" s="14"/>
      <c r="M84" s="14">
        <v>10</v>
      </c>
      <c r="N84" s="14"/>
      <c r="O84" s="60" t="s">
        <v>283</v>
      </c>
    </row>
    <row r="85" spans="1:15" s="18" customFormat="1" ht="25.5" customHeight="1">
      <c r="A85" s="7">
        <f t="shared" si="0"/>
        <v>63</v>
      </c>
      <c r="B85" s="49" t="s">
        <v>72</v>
      </c>
      <c r="C85" s="14">
        <v>0</v>
      </c>
      <c r="D85" s="14">
        <v>14</v>
      </c>
      <c r="E85" s="14">
        <v>11</v>
      </c>
      <c r="F85" s="14">
        <v>3</v>
      </c>
      <c r="G85" s="14"/>
      <c r="H85" s="14"/>
      <c r="I85" s="14"/>
      <c r="J85" s="14">
        <v>7</v>
      </c>
      <c r="K85" s="14"/>
      <c r="L85" s="14"/>
      <c r="M85" s="14">
        <v>7</v>
      </c>
      <c r="N85" s="14"/>
      <c r="O85" s="60" t="s">
        <v>284</v>
      </c>
    </row>
    <row r="86" spans="1:15" ht="24.75" customHeight="1">
      <c r="A86" s="137" t="s">
        <v>73</v>
      </c>
      <c r="B86" s="138"/>
      <c r="C86" s="7">
        <f>SUM(C5:C85)</f>
        <v>178</v>
      </c>
      <c r="D86" s="7">
        <f aca="true" t="shared" si="1" ref="D86:N86">SUM(D5:D85)</f>
        <v>1944</v>
      </c>
      <c r="E86" s="7">
        <f t="shared" si="1"/>
        <v>1522</v>
      </c>
      <c r="F86" s="7">
        <f t="shared" si="1"/>
        <v>432</v>
      </c>
      <c r="G86" s="7">
        <f t="shared" si="1"/>
        <v>166</v>
      </c>
      <c r="H86" s="7">
        <f t="shared" si="1"/>
        <v>89</v>
      </c>
      <c r="I86" s="7">
        <f t="shared" si="1"/>
        <v>32</v>
      </c>
      <c r="J86" s="7">
        <f t="shared" si="1"/>
        <v>786</v>
      </c>
      <c r="K86" s="7">
        <f t="shared" si="1"/>
        <v>57</v>
      </c>
      <c r="L86" s="7">
        <f t="shared" si="1"/>
        <v>1</v>
      </c>
      <c r="M86" s="7">
        <f t="shared" si="1"/>
        <v>788</v>
      </c>
      <c r="N86" s="7">
        <f t="shared" si="1"/>
        <v>29</v>
      </c>
      <c r="O86" s="52"/>
    </row>
  </sheetData>
  <sheetProtection/>
  <mergeCells count="152">
    <mergeCell ref="O60:O62"/>
    <mergeCell ref="M58:M59"/>
    <mergeCell ref="N58:N59"/>
    <mergeCell ref="A60:A62"/>
    <mergeCell ref="B60:B62"/>
    <mergeCell ref="C60:C62"/>
    <mergeCell ref="D60:D62"/>
    <mergeCell ref="E60:F61"/>
    <mergeCell ref="G60:I61"/>
    <mergeCell ref="J60:N61"/>
    <mergeCell ref="G58:G59"/>
    <mergeCell ref="H58:H59"/>
    <mergeCell ref="I58:I59"/>
    <mergeCell ref="J58:J59"/>
    <mergeCell ref="K58:K59"/>
    <mergeCell ref="L58:L59"/>
    <mergeCell ref="A58:A59"/>
    <mergeCell ref="B58:B59"/>
    <mergeCell ref="C58:C59"/>
    <mergeCell ref="D58:D59"/>
    <mergeCell ref="E58:E59"/>
    <mergeCell ref="F58:F59"/>
    <mergeCell ref="I36:I37"/>
    <mergeCell ref="J36:J37"/>
    <mergeCell ref="K36:K37"/>
    <mergeCell ref="L36:L37"/>
    <mergeCell ref="M36:M37"/>
    <mergeCell ref="N36:N37"/>
    <mergeCell ref="G5:G7"/>
    <mergeCell ref="H5:H7"/>
    <mergeCell ref="A36:A37"/>
    <mergeCell ref="B36:B37"/>
    <mergeCell ref="C36:C37"/>
    <mergeCell ref="D36:D37"/>
    <mergeCell ref="E36:E37"/>
    <mergeCell ref="F36:F37"/>
    <mergeCell ref="G36:G37"/>
    <mergeCell ref="H36:H37"/>
    <mergeCell ref="B5:B7"/>
    <mergeCell ref="A5:A7"/>
    <mergeCell ref="C5:C7"/>
    <mergeCell ref="D5:D7"/>
    <mergeCell ref="E5:E7"/>
    <mergeCell ref="F5:F7"/>
    <mergeCell ref="I5:I7"/>
    <mergeCell ref="J5:J7"/>
    <mergeCell ref="K5:K7"/>
    <mergeCell ref="L5:L7"/>
    <mergeCell ref="M5:M7"/>
    <mergeCell ref="N5:N7"/>
    <mergeCell ref="A1:O1"/>
    <mergeCell ref="O2:O4"/>
    <mergeCell ref="A86:B86"/>
    <mergeCell ref="G2:I3"/>
    <mergeCell ref="A2:A4"/>
    <mergeCell ref="J2:N3"/>
    <mergeCell ref="B2:B4"/>
    <mergeCell ref="C2:C4"/>
    <mergeCell ref="D2:D4"/>
    <mergeCell ref="E2:F3"/>
    <mergeCell ref="E8:E10"/>
    <mergeCell ref="F8:F10"/>
    <mergeCell ref="G8:G10"/>
    <mergeCell ref="H8:H10"/>
    <mergeCell ref="A8:A10"/>
    <mergeCell ref="B8:B10"/>
    <mergeCell ref="C8:C10"/>
    <mergeCell ref="D8:D10"/>
    <mergeCell ref="M8:M10"/>
    <mergeCell ref="N8:N10"/>
    <mergeCell ref="I8:I10"/>
    <mergeCell ref="J8:J10"/>
    <mergeCell ref="K8:K10"/>
    <mergeCell ref="L8:L10"/>
    <mergeCell ref="E11:E13"/>
    <mergeCell ref="F11:F13"/>
    <mergeCell ref="G11:G13"/>
    <mergeCell ref="H11:H13"/>
    <mergeCell ref="B11:B13"/>
    <mergeCell ref="A11:A13"/>
    <mergeCell ref="C11:C13"/>
    <mergeCell ref="D11:D13"/>
    <mergeCell ref="G14:G15"/>
    <mergeCell ref="H14:H15"/>
    <mergeCell ref="I11:I13"/>
    <mergeCell ref="J11:J13"/>
    <mergeCell ref="K11:K13"/>
    <mergeCell ref="L11:L13"/>
    <mergeCell ref="A14:A15"/>
    <mergeCell ref="B14:B15"/>
    <mergeCell ref="C14:C15"/>
    <mergeCell ref="D14:D15"/>
    <mergeCell ref="E14:E15"/>
    <mergeCell ref="F14:F15"/>
    <mergeCell ref="I14:I15"/>
    <mergeCell ref="J14:J15"/>
    <mergeCell ref="K14:K15"/>
    <mergeCell ref="L14:L15"/>
    <mergeCell ref="M11:M13"/>
    <mergeCell ref="N11:N13"/>
    <mergeCell ref="M14:M15"/>
    <mergeCell ref="N14:N15"/>
    <mergeCell ref="A16:A17"/>
    <mergeCell ref="B16:B17"/>
    <mergeCell ref="C16:C17"/>
    <mergeCell ref="D16:D17"/>
    <mergeCell ref="E16:E17"/>
    <mergeCell ref="F16:F17"/>
    <mergeCell ref="G16:G17"/>
    <mergeCell ref="H16:H17"/>
    <mergeCell ref="M16:M17"/>
    <mergeCell ref="N16:N17"/>
    <mergeCell ref="I16:I17"/>
    <mergeCell ref="J16:J17"/>
    <mergeCell ref="K16:K17"/>
    <mergeCell ref="L16:L17"/>
    <mergeCell ref="E18:E19"/>
    <mergeCell ref="F18:F19"/>
    <mergeCell ref="G18:G19"/>
    <mergeCell ref="H18:H19"/>
    <mergeCell ref="A18:A19"/>
    <mergeCell ref="B18:B19"/>
    <mergeCell ref="C18:C19"/>
    <mergeCell ref="D18:D19"/>
    <mergeCell ref="G29:I30"/>
    <mergeCell ref="J29:N30"/>
    <mergeCell ref="I18:I19"/>
    <mergeCell ref="J18:J19"/>
    <mergeCell ref="K18:K19"/>
    <mergeCell ref="L18:L19"/>
    <mergeCell ref="G32:G33"/>
    <mergeCell ref="H32:H33"/>
    <mergeCell ref="I32:I33"/>
    <mergeCell ref="M18:M19"/>
    <mergeCell ref="N18:N19"/>
    <mergeCell ref="A29:A31"/>
    <mergeCell ref="B29:B31"/>
    <mergeCell ref="C29:C31"/>
    <mergeCell ref="D29:D31"/>
    <mergeCell ref="E29:F30"/>
    <mergeCell ref="A32:A33"/>
    <mergeCell ref="B32:B33"/>
    <mergeCell ref="C32:C33"/>
    <mergeCell ref="D32:D33"/>
    <mergeCell ref="E32:E33"/>
    <mergeCell ref="F32:F33"/>
    <mergeCell ref="N32:N33"/>
    <mergeCell ref="J32:J33"/>
    <mergeCell ref="K32:K33"/>
    <mergeCell ref="L32:L33"/>
    <mergeCell ref="M32:M33"/>
    <mergeCell ref="O29:O31"/>
  </mergeCells>
  <printOptions/>
  <pageMargins left="0.25" right="0.25" top="0.5" bottom="0.5" header="0.5" footer="0.5"/>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TieuWi.Net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User</cp:lastModifiedBy>
  <cp:lastPrinted>2013-01-06T06:20:02Z</cp:lastPrinted>
  <dcterms:created xsi:type="dcterms:W3CDTF">2012-11-19T09:17:17Z</dcterms:created>
  <dcterms:modified xsi:type="dcterms:W3CDTF">2013-01-11T07:06:57Z</dcterms:modified>
  <cp:category/>
  <cp:version/>
  <cp:contentType/>
  <cp:contentStatus/>
</cp:coreProperties>
</file>